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清单" sheetId="6" r:id="rId1"/>
    <sheet name="手术室基础器械包" sheetId="7" r:id="rId2"/>
    <sheet name="胸心外科手术专科器械包" sheetId="8" r:id="rId3"/>
    <sheet name="骨科手术专科器械" sheetId="9" r:id="rId4"/>
    <sheet name="骨科关节镜器械包" sheetId="10" r:id="rId5"/>
    <sheet name="神经外科手术专科器械包" sheetId="11" r:id="rId6"/>
    <sheet name="胃肠外科专科器械包" sheetId="12" r:id="rId7"/>
    <sheet name="耳鼻咽喉科专科器械包" sheetId="13" r:id="rId8"/>
  </sheets>
  <definedNames>
    <definedName name="_xlnm._FilterDatabase" localSheetId="0" hidden="1">清单!$3:$28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<sst xmlns="http://schemas.openxmlformats.org/spreadsheetml/2006/main" count="487" uniqueCount="325">
  <si>
    <t>附件1：</t>
  </si>
  <si>
    <t>成都市温江区人民医院
2025-06  2025年医疗设备市场调研（四）</t>
  </si>
  <si>
    <t>序号</t>
  </si>
  <si>
    <t>设备名称</t>
  </si>
  <si>
    <t>需求档次</t>
  </si>
  <si>
    <t>功能需求</t>
  </si>
  <si>
    <t>高清电子胃肠镜系统</t>
  </si>
  <si>
    <t>国产</t>
  </si>
  <si>
    <t>1.具备≥4种特殊光模式。
2.具备电子染色技术、自动测光模式、构造强调功能、图像放大功能、图像冻结模式、双画面模式、画中画功能；
3.可兼容胃镜、肠镜、超声胃镜、放大镜、十二指肠镜、经鼻胃镜；
4.可拓展兼容：电子支气管镜、超声支气管镜、电子胆道镜等；
5.配置电子放大胃镜≥2条、电子放大肠镜、普通高清肠镜，送气泵、送水泵。</t>
  </si>
  <si>
    <t>二氧化碳培养箱</t>
  </si>
  <si>
    <t>1.用于培养微生物；
2.容积≥200 L；
3.温度控制范围室温+5～50℃，精度±0.1℃；
4.CO2浓度控制范围0-20%，误差±0.1；
5.具有消毒及多重报警功能。</t>
  </si>
  <si>
    <t>核酸分子杂交仪</t>
  </si>
  <si>
    <t>1.用于药物基因分型的快速分子杂交检测，为临床安全合理用药提供指导报告；
2.用于药物基因多态性的快速检测，检测位点≥60个；
3.样本检测通量≥48孔，≥4个荧光检测通道，FAM、HEX、ROX、Cy5等；
4.控温精度≤0.3℃，温度均匀性≤0.5℃；
5.检测时间较短，低于45分钟。</t>
  </si>
  <si>
    <t>全自动样品处理系统</t>
  </si>
  <si>
    <t>1.用于分子流水线检测，自动完成从试剂配制到PCR扩增反应，可同时检测多个项目，可搭配医院现有PCR扩增仪；
2.流水线操作，降低人员生物安全风险，提高TAT时间；
3.检测速度快，检测通量≥2000管/24h；一次性可以加载≥12个项目，每批次不低于12*8个样本
4.扩增试剂开放；包含自动封膜机、离心机；有防污染体系。</t>
  </si>
  <si>
    <t>低温储血专用冰箱</t>
  </si>
  <si>
    <t>1.用于新鲜冰冻血浆，冰冻血浆和冷沉淀因子储存；
2. 立式，有效容积≥500L；
3.箱内温度可达-20℃以下，数码管温度显示，显示精度0.1摄氏度；
4.风冷设计，保证箱内温度维持在标定的温度范围内；
5.6层可调搁架；
6.具备高低温报警，高环温报警，开门报警，断电报警，冷凝风机故障报警，冷凝器脏堵报警，电源板故障报警，电池电量低报警，传感器故障报警等，
7.≥两种报警方式（声音蜂鸣报警和灯光闪烁报警）。</t>
  </si>
  <si>
    <t>液基薄层细胞制片机</t>
  </si>
  <si>
    <t>1.用于样本分析前对体液(血液除外)的细胞转移、制片、固定、染色；
2.批量处理≥48个样本，样本自动加样制片，可选巴氏染色和HE染色；
3.染色支持常规和快速染色法；
4.每个样本采用滴染，染色液一次性使用，杜绝交叉污染；
5.制片染色过程全程由电脑控制，可实时监控；制片染色完成后，自动清洗维护
6.制好的玻片支持数字扫描，计算机阅片辅助分析。
7.配置稳定电源。</t>
  </si>
  <si>
    <t>全自动染色机</t>
  </si>
  <si>
    <t>1.能全自动完成特殊染色、常规HE染色和冰冻染色流程，并能同时进行不同特殊染色程序;
2.一次性可进行≥8张切片染色；
3.配置Ups和电脑工作站。</t>
  </si>
  <si>
    <t>恒温恒压气腹机</t>
  </si>
  <si>
    <t>1.建立气腹及恒压排烟，带过滤功能组件；
2.持续测压、气腹恒压：实时测压且进气和测压可同时进行；
3.低流量低腹压低冲击；全密闭循环、恒温除雾；层级过滤、瞬时排烟；
4.配置高压管（≥3 米）、 低压管（≥10 米)等。</t>
  </si>
  <si>
    <t>铅屏风</t>
  </si>
  <si>
    <t>1.适用于骨科需X线透视的手术，用于防护射线。；
2.骨科手术C型臂透视时射线防护，推动便捷无噪音
3.双联型≥2000*1800mm；≥400*600mm铅玻璃观察窗，万向轮移动且无噪音，带刹车。</t>
  </si>
  <si>
    <t>恒温箱</t>
  </si>
  <si>
    <t>1.用于病员输注液体的加温；
2.可使输注液体加温至一个温度后保持恒温，具有杀菌功能；
3.容积＞54L，温度控制范围≥5℃~85℃，防滑脱。</t>
  </si>
  <si>
    <t>多模式高频通气手术系统</t>
  </si>
  <si>
    <t>1.用于经气管、支气管的呼吸系统疾病的诊断和治疗；
2.硬质支气管镜（成人支气管内窥镜）；
3.视野角度0度；
4.实现高清成像；
5.配置支气管镜鞘及手术器械配置、医用内窥镜冷光源、全高清影像系统、监视器、台车、工作站等；
6.手术器械至少包括异物钳 、光学钳 、吸引管 、镜子消毒盒 、气管镜消毒盒、器械消毒盒 、硬镜密封套装、清洗刷（含4种规格）等。</t>
  </si>
  <si>
    <t>宫腔检查镜</t>
  </si>
  <si>
    <t>1.用于宫腔疾病的治疗，包括子宫肌瘤、息肉、粘连、畸形以及异物残留等；
2.具有7Fr的手术器械通道，在可视情况下手术操作。
3.配备多种器械，包括（剪刀、活检钳、异物钳）≥3把等。
4.镜鞘一体，含无创末端，与内窥镜联体设计，镜体更细，进出水更通畅。 
5.密封帽内置。可顺利通过输卵管疏通导丝等术中耗材，且与手术器械紧密包裹，杜绝气泡进入宫腔。 
6.进出水口可根据手术需求360°旋转，进出水通量大，
7.超广角镜头，镜面具有防反光设置。</t>
  </si>
  <si>
    <t>胎儿脐血流检测仪</t>
  </si>
  <si>
    <t>1.检测显示脐带血流图普，自动实时计算S/D、RI、PI、FVR等特征指标；
2.适用于妊娠中晚期及产程中，脐血流常规检测、高危妊娠的监护、脐带绕颈等异常、胎盘功能不良等的监测、胎儿畸形的辅助诊断；
3.配置主机、一体式电脑、脐血流探头、台车、打印机等。</t>
  </si>
  <si>
    <t>内热式针灸治疗仪</t>
  </si>
  <si>
    <t>1.适用于医疗单位对患者进行颈肩腰腿痛的治疗；
2.设备的输出通道≥40通道，采用单通道数控内热针，每个通道都有控制显示；。
3.具备一键启动操作能控制内热针的治疗温度，能自动检测并显示当前治疗温度；
4.内热针应具有标准刻度，能精准治疗；
5.配置连接导线≥40根、内热针具≥100支、一次性无菌内热针具≥100支</t>
  </si>
  <si>
    <t>SBRT组合式全身定位系统</t>
  </si>
  <si>
    <t>1.用于SBRT放疗患者的体位固定，多项配置能与现有体架相互匹配，能够适配图像引导系统；
2.CR床板射线均匀性误差≤0.5%；开通过举臂支架固定架可使双上肢置于上举位；
3.可配合图像引导系统；调节压腹装置限制呼吸动度；控制双下肢，保证双下肢处于固定位置；可采用充气方式给腹部施加压力，限制呼吸动度。
4.配置弓形尺、碳纤维弓形尺呼吸控制装置、腿部固定弓形尺、气囊式呼吸控制器、真空垫复位器、热塑膜固定装置、发泡聚氨酯膝垫及脚垫等。</t>
  </si>
  <si>
    <t>神经肌肉刺激器</t>
  </si>
  <si>
    <t>1.通过高能量电刺激，激活下肢所有静脉肌肉泵，加快血液流动速度，促进局部血液循环，预防深静脉血栓，消除水肿和促进愈合；
2.可充电使用；
3.具备恒流脉冲电流，误差范围小；
4.具备多种脉冲宽度，误差范围小；
5.具备电极脱落预警功能；
6.具备蓝牙信号传输；</t>
  </si>
  <si>
    <t>脊柱内镜设备、器械</t>
  </si>
  <si>
    <t>1.用于治疗腰椎间盘突出症，通过该系统能精准摘除突出的椎间盘组织，解除其对神经根或脊髓的压迫；
2.器械通道和工作长度便于微创操作‌；适应不同入路需求（如椎间孔、椎板间等）‌，配置相应内窥镜；
‌3.手术器械配置包含不限于逐级扩张管、工作套管、可视扩孔钻、神经拉钩、剥离子、抓钳、咬骨钳等与内窥镜配套使用的手术器械；
4.配置等离子射频系统；
5.摄像系统分辨率：≥1920（H）×1080（V）</t>
  </si>
  <si>
    <t>甲状腺手术器械包
（免气腹甲状腺拉钩）</t>
  </si>
  <si>
    <t>1.用于经腋窝无充气腔镜甲状腺手术辅助器械；
2.用于甲状腺结节及肿瘤病灶手术、甲状腺癌手术切除等，达到颈部不留疤痕手术效果；
3.配置要求:固定器、固定支架(含竖杆、横杆、提拉固定器、提腔拉钩（左弯、右弯）、甲状腺自动拉钩、甲状腺拉钩、直角拉钩、直角拉钩（带吸烟冲洗功能）、消毒盒等。</t>
  </si>
  <si>
    <t>多用头架</t>
  </si>
  <si>
    <t>1.应用于神经外科手术头部固定；
2.头架采用多钉固定，固定数量多且牢固，降低了滑脱的风险；
3.可以根据患者骨密度的不同，灵活调整；
4.头架固定臂可左右双向滑动≥30°，便于术中随时调整头位，且头位调整时，患者中轴不会移位 ；
5.配置一键锁定的牵开系统及其他附件；
6.适合用于各种年龄段的成人和儿童。</t>
  </si>
  <si>
    <t>神经康复诊疗仪</t>
  </si>
  <si>
    <t>1.用于科室颅脑损伤后遗症、脑卒中后遗症、脑瘫、外周神经损伤、引起的吞咽困难、言语不清、四肢瘫痪、偏瘫等疾病的康复治疗。
2.具备神经肌肉电刺激(健侧带动患侧镜像神经治疗)功能；
3.具备肌电生物反馈，具有正反馈模式和负反馈模式；
4.具备经皮电刺激功能、神经网络重建、小脑顶核刺激（脑循环治疗）等功能；
5.配置：一套一拖四、台车、计算机、神经康复诊疗仪系统软件、神经康复诊疗仪≥4台、导联线≥4套、蓝牙适配器等。</t>
  </si>
  <si>
    <t>手术动力系统</t>
  </si>
  <si>
    <t>1.适应各类增生性瘢痕，凹陷性瘢痕，瘢痕疙瘩的治疗。临床应用于增生性瘢痕、瘢痕疙瘩、凹陷性瘢痕、痤疮瘢痕、痘坑、陈旧性瘢痕、萎缩性瘢痕的治疗；
2.用于整形外科手术时对皮肤瘢痕组织钻孔、削磨、切割/切开处理；
3.具备2个高速环钻机，可同时独立工作，支持两个患者同时进行手术；
4.具备手动和脚踏开关两种控制方式；
5.两个环钻机均配备独立计数功能。</t>
  </si>
  <si>
    <t>电子支气管镜</t>
  </si>
  <si>
    <t>1.用于绝大多数胸部术后病人的吸痰；
2.用于术后观察支气管吻合口愈合情况；
3.用于部分中央型肺癌病人的术前分期检查或组织活检明确病理性质；
4.用于紧急气管插管。</t>
  </si>
  <si>
    <t>便携式吸引器</t>
  </si>
  <si>
    <t>1.具备在救护车使用的负压功能；
2.可调节负压，带充电功能；
3.配置可移动试轮子，负压器，连接管；</t>
  </si>
  <si>
    <t>等离子射频手术系统</t>
  </si>
  <si>
    <t>1.用手术中对人体组织进行切割、消融、凝固和止血；
2.匹配耳鼻喉科各种息肉、出血、炎症、增生肥大等的治疗：
3.满足耳科：鼓膜打孔、耳内镜持续灌流手术等；
4.满足头颈：甲状腺开放手术等；
5.满足鼻科：翼管神经阻断术、经鼻颅底内镜手术等；
6.自动检测附件及刀头功能：能在连接好脚踏和手柄后主机根据不同刀头自动设置默认功率大小；
7.可选配开展耳内镜手术的灌注泵。</t>
  </si>
  <si>
    <t>手术器械</t>
  </si>
  <si>
    <t>1.手术室基础器械包：用于外科手术的常规器械，
2.胸心外科手术专科器械包：用于胸心外科常规手术使用，含腔镜器械；
3.骨科手术专科器械：用于骨科常规手术使用；
4.骨科关节镜器械包：用于关节镜下操作，如切除、剥离、缝合等技术，能与现有施乐辉关节镜配套使用的手术工具；
5.神经外科手术专科器械包；
6.胃肠外科专科器械包：主要用于胃肠外科腹腔镜手术；
7.耳鼻咽喉科专科器械包：显微精细器械，包括优质和普通器械。</t>
  </si>
  <si>
    <t>详见对应工作表</t>
  </si>
  <si>
    <t>手术室基础器械需求清单</t>
  </si>
  <si>
    <t>器械名称</t>
  </si>
  <si>
    <t>科室</t>
  </si>
  <si>
    <t>型号</t>
  </si>
  <si>
    <t>数量（个）</t>
  </si>
  <si>
    <t>备注</t>
  </si>
  <si>
    <t>材质需求</t>
  </si>
  <si>
    <t>止血钳（弯全齿）</t>
  </si>
  <si>
    <t>手术室基础器械</t>
  </si>
  <si>
    <t>各型（14、16、18、20、22、24厘米）</t>
  </si>
  <si>
    <t>每个型号各400把</t>
  </si>
  <si>
    <t>手术器械采用材质性能至少不低于304不锈钢材质</t>
  </si>
  <si>
    <t>26厘米</t>
  </si>
  <si>
    <t>每个型号各50把</t>
  </si>
  <si>
    <t>止血钳（直全齿）</t>
  </si>
  <si>
    <t>各型（14、20厘米）</t>
  </si>
  <si>
    <t>止血钳（直有钩）</t>
  </si>
  <si>
    <t>20厘米</t>
  </si>
  <si>
    <t>无损伤止血钳</t>
  </si>
  <si>
    <t>各型（弯18、20厘米）</t>
  </si>
  <si>
    <t>每个型号各3把</t>
  </si>
  <si>
    <t>组织钳</t>
  </si>
  <si>
    <t>各型（16、18厘米）</t>
  </si>
  <si>
    <t>每个型号各300把</t>
  </si>
  <si>
    <t>刀柄</t>
  </si>
  <si>
    <t>各型（4号、7号）</t>
  </si>
  <si>
    <t>每个型号各100把</t>
  </si>
  <si>
    <t>组织剪（弯）</t>
  </si>
  <si>
    <t>组织剪（直）</t>
  </si>
  <si>
    <t>组织剪（弯综合）</t>
  </si>
  <si>
    <t>各型（18、20、22、25厘米）</t>
  </si>
  <si>
    <t>肠钳（直直齿）</t>
  </si>
  <si>
    <t>各型（22、25厘米）</t>
  </si>
  <si>
    <t>每个型号各10把</t>
  </si>
  <si>
    <t>肠钳（弯直齿）</t>
  </si>
  <si>
    <t>海绵钳（弯有齿）</t>
  </si>
  <si>
    <t>25厘米</t>
  </si>
  <si>
    <t>海绵钳（弯无齿）</t>
  </si>
  <si>
    <t>拉钩</t>
  </si>
  <si>
    <t>各型（皮肤拉钩21、深部拉钩S20、25、30腹壁拉钩28厘米）</t>
  </si>
  <si>
    <t>每个型号各30把</t>
  </si>
  <si>
    <t>持针钳（细针）</t>
  </si>
  <si>
    <t>各型（14、16、18、20厘米）</t>
  </si>
  <si>
    <t>持针钳（粗针）</t>
  </si>
  <si>
    <t>各型（16、18、20厘米）</t>
  </si>
  <si>
    <t>22厘米</t>
  </si>
  <si>
    <t>医用镊</t>
  </si>
  <si>
    <t>16厘米</t>
  </si>
  <si>
    <t>组织镊（直有钩）</t>
  </si>
  <si>
    <t>组织镊（无损伤）</t>
  </si>
  <si>
    <t>各型（组织镊14、16厘米）</t>
  </si>
  <si>
    <t>每个型号各15把</t>
  </si>
  <si>
    <t>胸心外科基础器械需求清单</t>
  </si>
  <si>
    <t>肋骨牵开器</t>
  </si>
  <si>
    <t>胸心外科手术专科器械</t>
  </si>
  <si>
    <t>单叶各型(40×34、60×52、75×65)</t>
  </si>
  <si>
    <t>手术器械采用材质性能至少不低于630材料</t>
  </si>
  <si>
    <t>肋骨合拢器</t>
  </si>
  <si>
    <t>/</t>
  </si>
  <si>
    <t>双关节海绵钳</t>
  </si>
  <si>
    <t>头宽10mm,5*340mm</t>
  </si>
  <si>
    <t>胸腔镜用</t>
  </si>
  <si>
    <t>双关节持针器</t>
  </si>
  <si>
    <t>5*333mm,带锁扣</t>
  </si>
  <si>
    <t>推结器</t>
  </si>
  <si>
    <t>V型头部，4*360mm</t>
  </si>
  <si>
    <t>双关节直角分离钳</t>
  </si>
  <si>
    <t>双关节，弧高15mm,5*360mm带锁扣</t>
  </si>
  <si>
    <t>双关节组织分离钳</t>
  </si>
  <si>
    <t>双关节，角度20mm,5*360mm带锁扣</t>
  </si>
  <si>
    <t>骨科基础器械需求清单</t>
  </si>
  <si>
    <t>椎板咬骨钳</t>
  </si>
  <si>
    <t>骨科手术专科器械</t>
  </si>
  <si>
    <t>各型刃宽1（21cm/90°、110°、130°） 刃宽2（21cm/90°、110°、130°）     刃宽3（21cm/90°、110°、130°）</t>
  </si>
  <si>
    <t>髓核钳</t>
  </si>
  <si>
    <t>各型(直型20cm头宽2、3、4)（上弯20cm头宽2、3、4）</t>
  </si>
  <si>
    <t>咬骨钳</t>
  </si>
  <si>
    <t>各型（双关节直型22cm刃宽2、4、6）</t>
  </si>
  <si>
    <t>每个型号各7把</t>
  </si>
  <si>
    <t>医用螺丝刀</t>
  </si>
  <si>
    <t>各型（上肢梅花、下肢梅花、上肢内六角、下肢内六角）</t>
  </si>
  <si>
    <t>每个型号各20把</t>
  </si>
  <si>
    <t>骨膜剥离器</t>
  </si>
  <si>
    <r>
      <rPr>
        <sz val="11"/>
        <rFont val="宋体"/>
        <charset val="134"/>
        <scheme val="minor"/>
      </rPr>
      <t>各型（直角球头、弯角球头27cm10/5.5×3.5、直角、弯角6.5/5.5)</t>
    </r>
    <r>
      <rPr>
        <sz val="11"/>
        <color theme="1"/>
        <rFont val="宋体"/>
        <charset val="134"/>
        <scheme val="minor"/>
      </rPr>
      <t>（弯/弯18cm刃宽5、2）（弯20cm刃宽6、刃宽8）（弯/弯24cm刃宽4、6）（直角/弯19cm5、10）（直角球头/弯27cm10/5.5）（直角/弯27cm6.5/5.5）</t>
    </r>
  </si>
  <si>
    <t>截骨刀</t>
  </si>
  <si>
    <t>各型（直型27cm平刃刃宽6、8、10）（弯型27cm平刃刃宽6、8、10）</t>
  </si>
  <si>
    <t>每个型号各5把</t>
  </si>
  <si>
    <t>神经拉钩</t>
  </si>
  <si>
    <t>各型（金属方柄角形90°/方头头宽14cm3、 5、 7）（金属方柄直形/直角弯圆头19cm1.4×4.7）</t>
  </si>
  <si>
    <t>神经根拉钩</t>
  </si>
  <si>
    <t>直型/直角弯球头33cm2.2×3.8</t>
  </si>
  <si>
    <t>骨凿</t>
  </si>
  <si>
    <t>各型(圆柄直、半圆刃12cm头宽4）（圆柄弯/单斜平刃30cm头宽10）（六角柄圆刃22cm头宽6、头宽8）</t>
  </si>
  <si>
    <t>骨刮匙</t>
  </si>
  <si>
    <t>各型(六角柄直27cm匙形头宽3、6、 12)</t>
  </si>
  <si>
    <t>每个型号各4把</t>
  </si>
  <si>
    <t>钢丝穿引器</t>
  </si>
  <si>
    <t>各型（钢丝穿引器15cm×2.5）（直型/左弯25cm弧度R30穿引直径3）（直型/右弯25cm弧度R30穿引直径3）</t>
  </si>
  <si>
    <t>每个型号各2把</t>
  </si>
  <si>
    <t>骨科关节镜</t>
  </si>
  <si>
    <t>产品名称</t>
  </si>
  <si>
    <t>数量</t>
  </si>
  <si>
    <t>规格</t>
  </si>
  <si>
    <t>鸭嘴左弯蓝钳</t>
  </si>
  <si>
    <t>鸭嘴左弯15°，工作长度： ≥123mm，长度：218mm，高度100mm，头部宽度：5.0mm，张合角度39°，</t>
  </si>
  <si>
    <t>鸭嘴右弯蓝钳</t>
  </si>
  <si>
    <t>右弯15°，工作长度：≥ 123mm，长度：218mm，高度100mm，头部宽度：5.0mm，张合角度39°</t>
  </si>
  <si>
    <t>鸭嘴直蓝钳</t>
  </si>
  <si>
    <t>型，工作长度： ≥123mm，长度：218mm，高度100mm，头部宽度：5.0mm，张合角度35°</t>
  </si>
  <si>
    <t>鸭嘴上翘篮钳</t>
  </si>
  <si>
    <t>头翘型，工作长度：≥ 123mm，长度：218mm，高度100mm，头部宽度：5.0mm，张合角度30°</t>
  </si>
  <si>
    <t>前角蓝钳左</t>
  </si>
  <si>
    <t>前角左侧，工作长度：≥ 115mm，长度：212mm，高度101mm，头部宽度：5.6mm，张合角度45°</t>
  </si>
  <si>
    <t>前角蓝钳右</t>
  </si>
  <si>
    <t>前角右侧，工作长度：≥ 115mm，长度：212mm，高度101mm，头部宽度：5.6mm，张合角度45°</t>
  </si>
  <si>
    <t>游离体钳</t>
  </si>
  <si>
    <t>长度≥280mm，工作长度92.5mm</t>
  </si>
  <si>
    <t>探勾</t>
  </si>
  <si>
    <t>长度241mm，工作长度115mm，头端直径1.5mm，头部宽3mm</t>
  </si>
  <si>
    <t>抓线钳</t>
  </si>
  <si>
    <t>长度262mm，工作长度165mm，张合角度≥60°，头部宽4mm</t>
  </si>
  <si>
    <t>剪线器</t>
  </si>
  <si>
    <t>工作长度129mm，长度229mm，工作直径4.2mm，高109mm</t>
  </si>
  <si>
    <t>骨锤</t>
  </si>
  <si>
    <t>长度190mm，锤体长度48mm</t>
  </si>
  <si>
    <t>骨锉</t>
  </si>
  <si>
    <t>工作长度≥150mm，杆部直径3.6mm，头部宽度5mm，</t>
  </si>
  <si>
    <t>交换棒</t>
  </si>
  <si>
    <t>长度≥307mm，直径4mm</t>
  </si>
  <si>
    <t>工作长度168mm，长度≥211mm，杆直径3mm，过线孔直径1.5mm</t>
  </si>
  <si>
    <t>戳枪（头翘）</t>
  </si>
  <si>
    <t>头翘型，头部钝化处理工艺，长度≥262mm，工作长度165mm，张合角度45°，头部宽2.5mm，</t>
  </si>
  <si>
    <t>刻度探针（肩）</t>
  </si>
  <si>
    <t>长度≥260mm，工作长度150mm，头宽2mm，杆部直径4mm，激光刻度标记：2-10mm，</t>
  </si>
  <si>
    <r>
      <rPr>
        <sz val="11"/>
        <color rgb="FF000000"/>
        <rFont val="宋体"/>
        <charset val="134"/>
      </rPr>
      <t>左弯缝合钩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</si>
  <si>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工作角度45°，左弯型，工作长度≥142mm，直径3.8mm，长度289mm</t>
  </si>
  <si>
    <r>
      <rPr>
        <sz val="11"/>
        <color rgb="FF000000"/>
        <rFont val="宋体"/>
        <charset val="134"/>
      </rPr>
      <t>右弯缝合钩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</si>
  <si>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工作角度45°，右弯型，工作长度≥142mm，直径3.8mm，长度289mm</t>
  </si>
  <si>
    <t>直形缝合钩</t>
  </si>
  <si>
    <t>工作角度90°，直型，工作长度142mm，直径3.8mm，长度289mm，</t>
  </si>
  <si>
    <r>
      <rPr>
        <sz val="11"/>
        <color rgb="FF000000"/>
        <rFont val="宋体"/>
        <charset val="134"/>
      </rPr>
      <t>左弯缝合钩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°</t>
    </r>
  </si>
  <si>
    <t>工作角度25°，左弯型，工作长度145mm，直径3.8mm，长度292mm</t>
  </si>
  <si>
    <r>
      <rPr>
        <sz val="11"/>
        <color rgb="FF000000"/>
        <rFont val="宋体"/>
        <charset val="134"/>
      </rPr>
      <t>右弯缝合钩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°</t>
    </r>
  </si>
  <si>
    <t>工作角度25°，右弯型，工作长度145mm，直径3.8mm，长度292mm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</si>
  <si>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Calibri"/>
        <charset val="134"/>
      </rPr>
      <t>0</t>
    </r>
    <r>
      <rPr>
        <sz val="11"/>
        <color rgb="FF000000"/>
        <rFont val="宋体"/>
        <charset val="134"/>
      </rPr>
      <t>°</t>
    </r>
  </si>
  <si>
    <t>角度20°，工作长度110mm，长度240mm，杆直径6mm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</si>
  <si>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</si>
  <si>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角度45°，工作长度124mm，长度234mm，杆直径6mm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</si>
  <si>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°</t>
    </r>
  </si>
  <si>
    <t>度65°，工作长度103mm，长度234mm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</si>
  <si>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90</t>
    </r>
    <r>
      <rPr>
        <sz val="11"/>
        <color rgb="FF000000"/>
        <rFont val="宋体"/>
        <charset val="134"/>
      </rPr>
      <t>°</t>
    </r>
  </si>
  <si>
    <t>角度90°，工作长度103mm，长度234mm</t>
  </si>
  <si>
    <t>关节内窥镜（2.7*110mm）</t>
  </si>
  <si>
    <t>1.高清关节镜；
2.工作直径≥2.7mm，工作长度≥110mm，视向角30°，视场角≥80°
3.配有双阀镜鞘和穿刺锥</t>
  </si>
  <si>
    <t>镜鞘</t>
  </si>
  <si>
    <t>穿刺针</t>
  </si>
  <si>
    <t>神经外科基础器械需求清单</t>
  </si>
  <si>
    <t>神经剥离子</t>
  </si>
  <si>
    <t>长20cm，头3mm、4mm</t>
  </si>
  <si>
    <t>单齿撑开器</t>
  </si>
  <si>
    <t>钝头，长200mm：钩深60、钩深45、钩深30</t>
  </si>
  <si>
    <t>脑压板</t>
  </si>
  <si>
    <t>板式，带刻度，长20cm：头宽2、头宽4、头宽6</t>
  </si>
  <si>
    <t>每个型号各6把</t>
  </si>
  <si>
    <t>吸引头</t>
  </si>
  <si>
    <t>滴水状吸孔，22cm长：φ2.0、φ2.5、φ3.0、φ4.5</t>
  </si>
  <si>
    <t>每个型号各3个</t>
  </si>
  <si>
    <t>双关节咬骨钳</t>
  </si>
  <si>
    <t>侧弯，头4mm，长23cm</t>
  </si>
  <si>
    <t>洗耳球</t>
  </si>
  <si>
    <t>90ml</t>
  </si>
  <si>
    <r>
      <rPr>
        <sz val="12"/>
        <rFont val="宋体"/>
        <charset val="134"/>
        <scheme val="minor"/>
      </rPr>
      <t>脑穿针</t>
    </r>
    <r>
      <rPr>
        <sz val="12"/>
        <rFont val="等线"/>
        <charset val="134"/>
      </rPr>
      <t>（钝头）</t>
    </r>
  </si>
  <si>
    <t>3.6*100</t>
  </si>
  <si>
    <t>腹腔镜胃肠手术器械配置单</t>
  </si>
  <si>
    <t>规格型号</t>
  </si>
  <si>
    <t>单位</t>
  </si>
  <si>
    <t>需求</t>
  </si>
  <si>
    <t>腹壁缝合钳</t>
  </si>
  <si>
    <t>Φ2.5</t>
  </si>
  <si>
    <t>把</t>
  </si>
  <si>
    <t>2套</t>
  </si>
  <si>
    <t>荷包抓钳</t>
  </si>
  <si>
    <t>荷包钳</t>
  </si>
  <si>
    <t>剪式</t>
  </si>
  <si>
    <t>穿刺器</t>
  </si>
  <si>
    <t>直径10mm，工作长度≥115mm</t>
  </si>
  <si>
    <t>套</t>
  </si>
  <si>
    <t>弯分离钳</t>
  </si>
  <si>
    <t>单极分离钳</t>
  </si>
  <si>
    <t>直径5mm，工作长度≥330mm，可通电钳头弯、细齿，</t>
  </si>
  <si>
    <t>弯剪刀</t>
  </si>
  <si>
    <t>单极剪刀</t>
  </si>
  <si>
    <t>直径5mm，工作长度≥330mm，可通电剪刀头部弯</t>
  </si>
  <si>
    <t>胃抓钳</t>
  </si>
  <si>
    <t>单极抓钳</t>
  </si>
  <si>
    <t>直径5mm，工作长度≥330mm</t>
  </si>
  <si>
    <t>肠抓钳</t>
  </si>
  <si>
    <t>电凝钩</t>
  </si>
  <si>
    <t>单极电凝钩</t>
  </si>
  <si>
    <t>L型头部，直径5mm，工作长度≥330mm，通电带电凝</t>
  </si>
  <si>
    <t>支</t>
  </si>
  <si>
    <t>电凝棒</t>
  </si>
  <si>
    <t>单极电凝棒</t>
  </si>
  <si>
    <t>头部棒状，直径5mm，工作长度≥330mm，通电带电凝</t>
  </si>
  <si>
    <t>吸引器</t>
  </si>
  <si>
    <t>持针钳</t>
  </si>
  <si>
    <t>手柄O型、直径5mm，工作长度≥330mm</t>
  </si>
  <si>
    <t>鸭嘴抓钳</t>
  </si>
  <si>
    <t>抓钳</t>
  </si>
  <si>
    <t>直径10mm，工作长度≥330mm</t>
  </si>
  <si>
    <t>靶式钳</t>
  </si>
  <si>
    <t>合计</t>
  </si>
  <si>
    <t>分离钳：数量1</t>
  </si>
  <si>
    <t>持针钳：数量1</t>
  </si>
  <si>
    <t>可弯角度</t>
  </si>
  <si>
    <t>头端偏摆角度向一侧的最大偏摆角度≥45°。</t>
  </si>
  <si>
    <t>工作长度</t>
  </si>
  <si>
    <t>360±3%。</t>
  </si>
  <si>
    <t>工作外径</t>
  </si>
  <si>
    <t>5mm</t>
  </si>
  <si>
    <t>耳鼻喉科手术器械清单</t>
  </si>
  <si>
    <t>耵聍钩</t>
  </si>
  <si>
    <t>半柳叶状，直形，尖头</t>
  </si>
  <si>
    <t>采用优质材料制造，性能不低于630材质</t>
  </si>
  <si>
    <t>半月状，直形,L2.4</t>
  </si>
  <si>
    <t>圆状，直形，φ2mm</t>
  </si>
  <si>
    <t>圆状，45°,φ2mm</t>
  </si>
  <si>
    <t>圆状，45°,φ2.5mm</t>
  </si>
  <si>
    <t>圆状，90°,φ2mm</t>
  </si>
  <si>
    <t>直形，尖头</t>
  </si>
  <si>
    <t>弧形，微弯，钝头</t>
  </si>
  <si>
    <t>45°，尖头，L1.4mm</t>
  </si>
  <si>
    <t>90°，尖头，L1.2mm</t>
  </si>
  <si>
    <t>耳用探针</t>
  </si>
  <si>
    <t>球头，中弯，φ0.8mm</t>
  </si>
  <si>
    <t>卵圆状，中弯，W1.2mm</t>
  </si>
  <si>
    <t>卵圆状，中弯，W1.8mm</t>
  </si>
  <si>
    <t>卵圆状，双头</t>
  </si>
  <si>
    <t>耳刮匙</t>
  </si>
  <si>
    <t>圆状15°锐口，φ2mm</t>
  </si>
  <si>
    <t>圆状45°锐口，φ2mm</t>
  </si>
  <si>
    <t>碗状，15°锐口2*1.4/2.2*1.6</t>
  </si>
  <si>
    <t>碗状，15°锐口2.4*1.8/2.6*2</t>
  </si>
  <si>
    <t>耳钳</t>
  </si>
  <si>
    <t>斜杆，推杆式（置放钳）</t>
  </si>
  <si>
    <t>耳用吸引管</t>
  </si>
  <si>
    <t>直管，1mm,分体式</t>
  </si>
  <si>
    <t>直管，1.5mm,分体式</t>
  </si>
  <si>
    <t>直管，2mm,分体式</t>
  </si>
  <si>
    <t>中耳息肉钳</t>
  </si>
  <si>
    <t>麦粒型，带齿，直形，5*0.6*0.9mm</t>
  </si>
  <si>
    <t>麦粒型，带齿，上翘20°，3.5*0.6*0.9mm</t>
  </si>
  <si>
    <t>圆碗形，直形，2.5mm</t>
  </si>
  <si>
    <t>圆碗形，上翘45°,φ2mm</t>
  </si>
  <si>
    <t>卵圆碗，直形，6*2.4</t>
  </si>
  <si>
    <t>耳剪</t>
  </si>
  <si>
    <t>枪状，直形，精细</t>
  </si>
  <si>
    <t>耳用槌骨咬骨剪</t>
  </si>
  <si>
    <t>推切口，上开口</t>
  </si>
  <si>
    <t>枪状，直行，微上弯，镫骨足弓剪</t>
  </si>
  <si>
    <t>乳突牵开器</t>
  </si>
  <si>
    <t>固定式130mm，精细款</t>
  </si>
  <si>
    <t>采用材质性能不低于304材质</t>
  </si>
  <si>
    <t>活动式，3*3齿精细款</t>
  </si>
  <si>
    <t>消毒盒</t>
  </si>
  <si>
    <t>耳科专用</t>
  </si>
  <si>
    <t>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</si>
</sst>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8"/>
      <name val="微软雅黑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8"/>
      <name val="方正公文小标宋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52705</xdr:colOff>
      <xdr:row>15</xdr:row>
      <xdr:rowOff>432435</xdr:rowOff>
    </xdr:from>
    <xdr:to>
      <xdr:col>5</xdr:col>
      <xdr:colOff>52705</xdr:colOff>
      <xdr:row>15</xdr:row>
      <xdr:rowOff>577215</xdr:rowOff>
    </xdr:to>
    <xdr:pic>
      <xdr:nvPicPr>
        <xdr:cNvPr id="2" name="图片 98" descr="1616923088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280987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topLeftCell="A23" workbookViewId="0">
      <selection activeCell="B23" sqref="B23"/>
    </sheetView>
  </sheetViews>
  <sheetFormatPr defaultColWidth="9" defaultRowHeight="15.75"/>
  <cols>
    <col min="1" max="1" width="8.375" style="37" customWidth="1"/>
    <col min="2" max="2" width="33.125" style="38" customWidth="1"/>
    <col min="3" max="3" width="10.75" style="39" customWidth="1"/>
    <col min="4" max="4" width="58.5" style="40" customWidth="1"/>
    <col min="5" max="5" width="16" style="36" customWidth="1"/>
    <col min="6" max="16373" width="9" style="36"/>
    <col min="16374" max="16384" width="9" style="41"/>
  </cols>
  <sheetData>
    <row r="1" ht="28" customHeight="1" spans="1:16374">
      <c r="A1" s="42" t="s">
        <v>0</v>
      </c>
      <c r="B1" s="43"/>
      <c r="C1" s="44"/>
      <c r="D1" s="43"/>
      <c r="XET1" s="36"/>
    </row>
    <row r="2" ht="63" customHeight="1" spans="1:16374">
      <c r="A2" s="45" t="s">
        <v>1</v>
      </c>
      <c r="B2" s="45"/>
      <c r="C2" s="46"/>
      <c r="D2" s="47"/>
      <c r="XET2" s="36"/>
    </row>
    <row r="3" s="35" customFormat="1" ht="36" customHeight="1" spans="1:4">
      <c r="A3" s="48" t="s">
        <v>2</v>
      </c>
      <c r="B3" s="48" t="s">
        <v>3</v>
      </c>
      <c r="C3" s="48" t="s">
        <v>4</v>
      </c>
      <c r="D3" s="48" t="s">
        <v>5</v>
      </c>
    </row>
    <row r="4" s="36" customFormat="1" ht="72" spans="1:16384">
      <c r="A4" s="49">
        <v>6</v>
      </c>
      <c r="B4" s="50" t="s">
        <v>6</v>
      </c>
      <c r="C4" s="50" t="s">
        <v>7</v>
      </c>
      <c r="D4" s="51" t="s">
        <v>8</v>
      </c>
      <c r="XFB4" s="41"/>
      <c r="XFC4" s="41"/>
      <c r="XFD4" s="41"/>
    </row>
    <row r="5" s="36" customFormat="1" ht="60" spans="1:16384">
      <c r="A5" s="49">
        <v>11</v>
      </c>
      <c r="B5" s="50" t="s">
        <v>9</v>
      </c>
      <c r="C5" s="50" t="s">
        <v>7</v>
      </c>
      <c r="D5" s="51" t="s">
        <v>10</v>
      </c>
      <c r="XFB5" s="41"/>
      <c r="XFC5" s="41"/>
      <c r="XFD5" s="41"/>
    </row>
    <row r="6" ht="60" spans="1:4">
      <c r="A6" s="49">
        <v>12</v>
      </c>
      <c r="B6" s="50" t="s">
        <v>11</v>
      </c>
      <c r="C6" s="50" t="s">
        <v>7</v>
      </c>
      <c r="D6" s="51" t="s">
        <v>12</v>
      </c>
    </row>
    <row r="7" ht="72" spans="1:4">
      <c r="A7" s="49">
        <v>13</v>
      </c>
      <c r="B7" s="50" t="s">
        <v>13</v>
      </c>
      <c r="C7" s="50" t="s">
        <v>7</v>
      </c>
      <c r="D7" s="51" t="s">
        <v>14</v>
      </c>
    </row>
    <row r="8" s="36" customFormat="1" ht="96" spans="1:16384">
      <c r="A8" s="49">
        <v>21</v>
      </c>
      <c r="B8" s="50" t="s">
        <v>15</v>
      </c>
      <c r="C8" s="50" t="s">
        <v>7</v>
      </c>
      <c r="D8" s="51" t="s">
        <v>16</v>
      </c>
      <c r="XFB8" s="41"/>
      <c r="XFC8" s="41"/>
      <c r="XFD8" s="41"/>
    </row>
    <row r="9" s="36" customFormat="1" ht="84" spans="1:16384">
      <c r="A9" s="49">
        <v>23</v>
      </c>
      <c r="B9" s="50" t="s">
        <v>17</v>
      </c>
      <c r="C9" s="50" t="s">
        <v>7</v>
      </c>
      <c r="D9" s="51" t="s">
        <v>18</v>
      </c>
      <c r="XFB9" s="41"/>
      <c r="XFC9" s="41"/>
      <c r="XFD9" s="41"/>
    </row>
    <row r="10" s="36" customFormat="1" ht="58" customHeight="1" spans="1:16382">
      <c r="A10" s="49">
        <v>28</v>
      </c>
      <c r="B10" s="50" t="s">
        <v>19</v>
      </c>
      <c r="C10" s="50" t="s">
        <v>7</v>
      </c>
      <c r="D10" s="51" t="s">
        <v>20</v>
      </c>
      <c r="XEZ10" s="41"/>
      <c r="XFA10" s="41"/>
      <c r="XFB10" s="41"/>
    </row>
    <row r="11" s="36" customFormat="1" ht="48" spans="1:16384">
      <c r="A11" s="49">
        <v>44</v>
      </c>
      <c r="B11" s="50" t="s">
        <v>21</v>
      </c>
      <c r="C11" s="50" t="s">
        <v>7</v>
      </c>
      <c r="D11" s="51" t="s">
        <v>22</v>
      </c>
      <c r="XFB11" s="41"/>
      <c r="XFC11" s="41"/>
      <c r="XFD11" s="41"/>
    </row>
    <row r="12" s="36" customFormat="1" ht="48" spans="1:16384">
      <c r="A12" s="49">
        <v>47</v>
      </c>
      <c r="B12" s="50" t="s">
        <v>23</v>
      </c>
      <c r="C12" s="50" t="s">
        <v>7</v>
      </c>
      <c r="D12" s="51" t="s">
        <v>24</v>
      </c>
      <c r="XFB12" s="41"/>
      <c r="XFC12" s="41"/>
      <c r="XFD12" s="41"/>
    </row>
    <row r="13" ht="36" spans="1:4">
      <c r="A13" s="49">
        <v>58</v>
      </c>
      <c r="B13" s="50" t="s">
        <v>25</v>
      </c>
      <c r="C13" s="50" t="s">
        <v>7</v>
      </c>
      <c r="D13" s="51" t="s">
        <v>26</v>
      </c>
    </row>
    <row r="14" s="36" customFormat="1" ht="101" customHeight="1" spans="1:16382">
      <c r="A14" s="49">
        <v>73</v>
      </c>
      <c r="B14" s="50" t="s">
        <v>27</v>
      </c>
      <c r="C14" s="50" t="s">
        <v>7</v>
      </c>
      <c r="D14" s="51" t="s">
        <v>28</v>
      </c>
      <c r="XET14" s="56"/>
      <c r="XEU14" s="56"/>
      <c r="XEV14" s="56"/>
      <c r="XEW14" s="56"/>
      <c r="XEX14" s="56"/>
      <c r="XEY14" s="56"/>
      <c r="XEZ14" s="56"/>
      <c r="XFA14" s="56"/>
      <c r="XFB14" s="56"/>
    </row>
    <row r="15" s="36" customFormat="1" ht="96" spans="1:16384">
      <c r="A15" s="49">
        <v>75</v>
      </c>
      <c r="B15" s="50" t="s">
        <v>29</v>
      </c>
      <c r="C15" s="50" t="s">
        <v>7</v>
      </c>
      <c r="D15" s="51" t="s">
        <v>30</v>
      </c>
      <c r="XFB15" s="41"/>
      <c r="XFC15" s="41"/>
      <c r="XFD15" s="41"/>
    </row>
    <row r="16" ht="48" spans="1:4">
      <c r="A16" s="49">
        <v>78</v>
      </c>
      <c r="B16" s="50" t="s">
        <v>31</v>
      </c>
      <c r="C16" s="50" t="s">
        <v>7</v>
      </c>
      <c r="D16" s="51" t="s">
        <v>32</v>
      </c>
    </row>
    <row r="17" s="36" customFormat="1" ht="84" spans="1:16384">
      <c r="A17" s="49">
        <v>101</v>
      </c>
      <c r="B17" s="50" t="s">
        <v>33</v>
      </c>
      <c r="C17" s="50" t="s">
        <v>7</v>
      </c>
      <c r="D17" s="51" t="s">
        <v>34</v>
      </c>
      <c r="XFB17" s="41"/>
      <c r="XFC17" s="41"/>
      <c r="XFD17" s="41"/>
    </row>
    <row r="18" s="36" customFormat="1" ht="113" customHeight="1" spans="1:16383">
      <c r="A18" s="49">
        <v>107</v>
      </c>
      <c r="B18" s="50" t="s">
        <v>35</v>
      </c>
      <c r="C18" s="50" t="s">
        <v>7</v>
      </c>
      <c r="D18" s="51" t="s">
        <v>36</v>
      </c>
      <c r="XFA18" s="41"/>
      <c r="XFB18" s="41"/>
      <c r="XFC18" s="41"/>
    </row>
    <row r="19" ht="84" spans="1:4">
      <c r="A19" s="49">
        <v>111</v>
      </c>
      <c r="B19" s="50" t="s">
        <v>37</v>
      </c>
      <c r="C19" s="50" t="s">
        <v>7</v>
      </c>
      <c r="D19" s="51" t="s">
        <v>38</v>
      </c>
    </row>
    <row r="20" s="36" customFormat="1" ht="98.25" spans="1:16384">
      <c r="A20" s="49">
        <v>112</v>
      </c>
      <c r="B20" s="50" t="s">
        <v>39</v>
      </c>
      <c r="C20" s="50" t="s">
        <v>7</v>
      </c>
      <c r="D20" s="51" t="s">
        <v>40</v>
      </c>
      <c r="XFB20" s="41"/>
      <c r="XFC20" s="41"/>
      <c r="XFD20" s="41"/>
    </row>
    <row r="21" s="36" customFormat="1" ht="72" spans="1:16384">
      <c r="A21" s="49">
        <v>114</v>
      </c>
      <c r="B21" s="50" t="s">
        <v>41</v>
      </c>
      <c r="C21" s="50" t="s">
        <v>7</v>
      </c>
      <c r="D21" s="51" t="s">
        <v>42</v>
      </c>
      <c r="XFB21" s="41"/>
      <c r="XFC21" s="41"/>
      <c r="XFD21" s="41"/>
    </row>
    <row r="22" s="36" customFormat="1" ht="84" spans="1:16384">
      <c r="A22" s="49">
        <v>115</v>
      </c>
      <c r="B22" s="50" t="s">
        <v>43</v>
      </c>
      <c r="C22" s="50" t="s">
        <v>7</v>
      </c>
      <c r="D22" s="51" t="s">
        <v>44</v>
      </c>
      <c r="XFB22" s="41"/>
      <c r="XFC22" s="41"/>
      <c r="XFD22" s="41"/>
    </row>
    <row r="23" s="36" customFormat="1" ht="84" spans="1:16384">
      <c r="A23" s="49">
        <v>116</v>
      </c>
      <c r="B23" s="50" t="s">
        <v>45</v>
      </c>
      <c r="C23" s="50" t="s">
        <v>7</v>
      </c>
      <c r="D23" s="51" t="s">
        <v>46</v>
      </c>
      <c r="XFB23" s="41"/>
      <c r="XFC23" s="41"/>
      <c r="XFD23" s="41"/>
    </row>
    <row r="24" s="36" customFormat="1" ht="72" spans="1:16384">
      <c r="A24" s="49">
        <v>118</v>
      </c>
      <c r="B24" s="50" t="s">
        <v>47</v>
      </c>
      <c r="C24" s="50" t="s">
        <v>7</v>
      </c>
      <c r="D24" s="51" t="s">
        <v>48</v>
      </c>
      <c r="XFB24" s="41"/>
      <c r="XFC24" s="41"/>
      <c r="XFD24" s="41"/>
    </row>
    <row r="25" s="36" customFormat="1" ht="48" spans="1:16382">
      <c r="A25" s="49">
        <v>120</v>
      </c>
      <c r="B25" s="50" t="s">
        <v>49</v>
      </c>
      <c r="C25" s="50" t="s">
        <v>7</v>
      </c>
      <c r="D25" s="51" t="s">
        <v>50</v>
      </c>
      <c r="XEZ25" s="41"/>
      <c r="XFA25" s="41"/>
      <c r="XFB25" s="41"/>
    </row>
    <row r="26" ht="36" spans="1:4">
      <c r="A26" s="49">
        <v>130</v>
      </c>
      <c r="B26" s="50" t="s">
        <v>51</v>
      </c>
      <c r="C26" s="50" t="s">
        <v>7</v>
      </c>
      <c r="D26" s="51" t="s">
        <v>52</v>
      </c>
    </row>
    <row r="27" s="36" customFormat="1" ht="96" spans="1:16384">
      <c r="A27" s="49">
        <v>136</v>
      </c>
      <c r="B27" s="50" t="s">
        <v>53</v>
      </c>
      <c r="C27" s="50" t="s">
        <v>7</v>
      </c>
      <c r="D27" s="51" t="s">
        <v>54</v>
      </c>
      <c r="XFB27" s="41"/>
      <c r="XFC27" s="41"/>
      <c r="XFD27" s="41"/>
    </row>
    <row r="28" ht="96" spans="1:5">
      <c r="A28" s="52">
        <v>149</v>
      </c>
      <c r="B28" s="53" t="s">
        <v>55</v>
      </c>
      <c r="C28" s="53" t="s">
        <v>7</v>
      </c>
      <c r="D28" s="54" t="s">
        <v>56</v>
      </c>
      <c r="E28" s="55" t="s">
        <v>57</v>
      </c>
    </row>
  </sheetData>
  <mergeCells count="2">
    <mergeCell ref="A1:D1"/>
    <mergeCell ref="A2:D2"/>
  </mergeCells>
  <pageMargins left="0.7" right="0.156944444444444" top="0.511805555555556" bottom="0.354166666666667" header="0.3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6" sqref="J6"/>
    </sheetView>
  </sheetViews>
  <sheetFormatPr defaultColWidth="9" defaultRowHeight="13.5" outlineLevelCol="5"/>
  <cols>
    <col min="1" max="1" width="16.25" customWidth="1"/>
    <col min="2" max="2" width="8.75" customWidth="1"/>
    <col min="3" max="3" width="35.5" customWidth="1"/>
    <col min="4" max="4" width="10.125" customWidth="1"/>
    <col min="5" max="5" width="17.875" customWidth="1"/>
  </cols>
  <sheetData>
    <row r="1" ht="18.75" spans="1:6">
      <c r="A1" s="22" t="s">
        <v>58</v>
      </c>
      <c r="B1" s="22"/>
      <c r="C1" s="22"/>
      <c r="D1" s="22"/>
      <c r="E1" s="22"/>
      <c r="F1" s="22"/>
    </row>
    <row r="2" ht="14.25" spans="1:6">
      <c r="A2" s="27" t="s">
        <v>59</v>
      </c>
      <c r="B2" s="28" t="s">
        <v>60</v>
      </c>
      <c r="C2" s="28" t="s">
        <v>61</v>
      </c>
      <c r="D2" s="27" t="s">
        <v>62</v>
      </c>
      <c r="E2" s="27" t="s">
        <v>63</v>
      </c>
      <c r="F2" s="29" t="s">
        <v>64</v>
      </c>
    </row>
    <row r="3" spans="1:6">
      <c r="A3" s="13" t="s">
        <v>65</v>
      </c>
      <c r="B3" s="30" t="s">
        <v>66</v>
      </c>
      <c r="C3" s="30" t="s">
        <v>67</v>
      </c>
      <c r="D3" s="13">
        <v>2400</v>
      </c>
      <c r="E3" s="13" t="s">
        <v>68</v>
      </c>
      <c r="F3" s="30" t="s">
        <v>69</v>
      </c>
    </row>
    <row r="4" spans="1:6">
      <c r="A4" s="13" t="s">
        <v>65</v>
      </c>
      <c r="B4" s="30"/>
      <c r="C4" s="30" t="s">
        <v>70</v>
      </c>
      <c r="D4" s="13">
        <v>50</v>
      </c>
      <c r="E4" s="13" t="s">
        <v>71</v>
      </c>
      <c r="F4" s="30"/>
    </row>
    <row r="5" spans="1:6">
      <c r="A5" s="13" t="s">
        <v>72</v>
      </c>
      <c r="B5" s="30"/>
      <c r="C5" s="30" t="s">
        <v>73</v>
      </c>
      <c r="D5" s="13">
        <v>100</v>
      </c>
      <c r="E5" s="13" t="s">
        <v>71</v>
      </c>
      <c r="F5" s="30"/>
    </row>
    <row r="6" spans="1:6">
      <c r="A6" s="13" t="s">
        <v>74</v>
      </c>
      <c r="B6" s="30"/>
      <c r="C6" s="30" t="s">
        <v>75</v>
      </c>
      <c r="D6" s="13">
        <v>50</v>
      </c>
      <c r="E6" s="13"/>
      <c r="F6" s="30"/>
    </row>
    <row r="7" spans="1:6">
      <c r="A7" s="13" t="s">
        <v>76</v>
      </c>
      <c r="B7" s="30"/>
      <c r="C7" s="31" t="s">
        <v>77</v>
      </c>
      <c r="D7" s="13">
        <v>20</v>
      </c>
      <c r="E7" s="13" t="s">
        <v>78</v>
      </c>
      <c r="F7" s="30"/>
    </row>
    <row r="8" spans="1:6">
      <c r="A8" s="13" t="s">
        <v>79</v>
      </c>
      <c r="B8" s="30"/>
      <c r="C8" s="30" t="s">
        <v>80</v>
      </c>
      <c r="D8" s="13">
        <v>600</v>
      </c>
      <c r="E8" s="13" t="s">
        <v>81</v>
      </c>
      <c r="F8" s="30"/>
    </row>
    <row r="9" spans="1:6">
      <c r="A9" s="13" t="s">
        <v>79</v>
      </c>
      <c r="B9" s="30"/>
      <c r="C9" s="30" t="s">
        <v>75</v>
      </c>
      <c r="D9" s="13">
        <v>100</v>
      </c>
      <c r="E9" s="13"/>
      <c r="F9" s="30"/>
    </row>
    <row r="10" spans="1:6">
      <c r="A10" s="13" t="s">
        <v>82</v>
      </c>
      <c r="B10" s="30"/>
      <c r="C10" s="30" t="s">
        <v>83</v>
      </c>
      <c r="D10" s="13">
        <v>200</v>
      </c>
      <c r="E10" s="13" t="s">
        <v>84</v>
      </c>
      <c r="F10" s="30"/>
    </row>
    <row r="11" spans="1:6">
      <c r="A11" s="13" t="s">
        <v>85</v>
      </c>
      <c r="B11" s="30"/>
      <c r="C11" s="30" t="s">
        <v>80</v>
      </c>
      <c r="D11" s="13">
        <v>200</v>
      </c>
      <c r="E11" s="13" t="s">
        <v>84</v>
      </c>
      <c r="F11" s="30"/>
    </row>
    <row r="12" spans="1:6">
      <c r="A12" s="13" t="s">
        <v>86</v>
      </c>
      <c r="B12" s="30"/>
      <c r="C12" s="30" t="s">
        <v>80</v>
      </c>
      <c r="D12" s="13">
        <v>200</v>
      </c>
      <c r="E12" s="13" t="s">
        <v>84</v>
      </c>
      <c r="F12" s="30"/>
    </row>
    <row r="13" spans="1:6">
      <c r="A13" s="13" t="s">
        <v>87</v>
      </c>
      <c r="B13" s="30"/>
      <c r="C13" s="30" t="s">
        <v>88</v>
      </c>
      <c r="D13" s="13">
        <v>200</v>
      </c>
      <c r="E13" s="13" t="s">
        <v>71</v>
      </c>
      <c r="F13" s="30"/>
    </row>
    <row r="14" spans="1:6">
      <c r="A14" s="13" t="s">
        <v>89</v>
      </c>
      <c r="B14" s="30"/>
      <c r="C14" s="30" t="s">
        <v>90</v>
      </c>
      <c r="D14" s="13">
        <v>20</v>
      </c>
      <c r="E14" s="13" t="s">
        <v>91</v>
      </c>
      <c r="F14" s="30"/>
    </row>
    <row r="15" spans="1:6">
      <c r="A15" s="13" t="s">
        <v>92</v>
      </c>
      <c r="B15" s="30"/>
      <c r="C15" s="30" t="s">
        <v>90</v>
      </c>
      <c r="D15" s="13">
        <v>20</v>
      </c>
      <c r="E15" s="13" t="s">
        <v>91</v>
      </c>
      <c r="F15" s="30"/>
    </row>
    <row r="16" spans="1:6">
      <c r="A16" s="13" t="s">
        <v>93</v>
      </c>
      <c r="B16" s="30"/>
      <c r="C16" s="30" t="s">
        <v>94</v>
      </c>
      <c r="D16" s="13">
        <v>100</v>
      </c>
      <c r="E16" s="13"/>
      <c r="F16" s="30"/>
    </row>
    <row r="17" spans="1:6">
      <c r="A17" s="13" t="s">
        <v>95</v>
      </c>
      <c r="B17" s="30"/>
      <c r="C17" s="30" t="s">
        <v>94</v>
      </c>
      <c r="D17" s="13">
        <v>100</v>
      </c>
      <c r="E17" s="13"/>
      <c r="F17" s="30"/>
    </row>
    <row r="18" ht="27" spans="1:6">
      <c r="A18" s="13" t="s">
        <v>96</v>
      </c>
      <c r="B18" s="30"/>
      <c r="C18" s="31" t="s">
        <v>97</v>
      </c>
      <c r="D18" s="13">
        <v>150</v>
      </c>
      <c r="E18" s="13" t="s">
        <v>98</v>
      </c>
      <c r="F18" s="30"/>
    </row>
    <row r="19" spans="1:6">
      <c r="A19" s="13" t="s">
        <v>99</v>
      </c>
      <c r="B19" s="30"/>
      <c r="C19" s="30" t="s">
        <v>100</v>
      </c>
      <c r="D19" s="13">
        <v>40</v>
      </c>
      <c r="E19" s="13" t="s">
        <v>91</v>
      </c>
      <c r="F19" s="30"/>
    </row>
    <row r="20" spans="1:6">
      <c r="A20" s="13" t="s">
        <v>101</v>
      </c>
      <c r="B20" s="30"/>
      <c r="C20" s="30" t="s">
        <v>102</v>
      </c>
      <c r="D20" s="13">
        <v>300</v>
      </c>
      <c r="E20" s="13" t="s">
        <v>84</v>
      </c>
      <c r="F20" s="30"/>
    </row>
    <row r="21" spans="1:6">
      <c r="A21" s="13" t="s">
        <v>101</v>
      </c>
      <c r="B21" s="30"/>
      <c r="C21" s="30" t="s">
        <v>103</v>
      </c>
      <c r="D21" s="13">
        <v>40</v>
      </c>
      <c r="E21" s="13"/>
      <c r="F21" s="30"/>
    </row>
    <row r="22" spans="1:6">
      <c r="A22" s="13" t="s">
        <v>104</v>
      </c>
      <c r="B22" s="30"/>
      <c r="C22" s="30" t="s">
        <v>105</v>
      </c>
      <c r="D22" s="13">
        <v>50</v>
      </c>
      <c r="E22" s="13"/>
      <c r="F22" s="30"/>
    </row>
    <row r="23" spans="1:6">
      <c r="A23" s="13" t="s">
        <v>104</v>
      </c>
      <c r="B23" s="30"/>
      <c r="C23" s="30" t="s">
        <v>103</v>
      </c>
      <c r="D23" s="13">
        <v>50</v>
      </c>
      <c r="E23" s="13"/>
      <c r="F23" s="30"/>
    </row>
    <row r="24" spans="1:6">
      <c r="A24" s="13" t="s">
        <v>106</v>
      </c>
      <c r="B24" s="30"/>
      <c r="C24" s="30" t="s">
        <v>105</v>
      </c>
      <c r="D24" s="13">
        <v>50</v>
      </c>
      <c r="E24" s="13"/>
      <c r="F24" s="30"/>
    </row>
    <row r="25" spans="1:6">
      <c r="A25" s="13" t="s">
        <v>107</v>
      </c>
      <c r="B25" s="30"/>
      <c r="C25" s="31" t="s">
        <v>108</v>
      </c>
      <c r="D25" s="13">
        <v>30</v>
      </c>
      <c r="E25" s="13" t="s">
        <v>109</v>
      </c>
      <c r="F25" s="30"/>
    </row>
  </sheetData>
  <mergeCells count="3">
    <mergeCell ref="A1:F1"/>
    <mergeCell ref="B3:B25"/>
    <mergeCell ref="F3:F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20" sqref="H20"/>
    </sheetView>
  </sheetViews>
  <sheetFormatPr defaultColWidth="9" defaultRowHeight="13.5" outlineLevelCol="5"/>
  <cols>
    <col min="1" max="1" width="16.25" customWidth="1"/>
    <col min="2" max="2" width="10.125" customWidth="1"/>
    <col min="3" max="3" width="37.375" customWidth="1"/>
    <col min="4" max="4" width="11.375" customWidth="1"/>
    <col min="5" max="5" width="8.875" customWidth="1"/>
  </cols>
  <sheetData>
    <row r="1" ht="18.75" spans="1:6">
      <c r="A1" s="22" t="s">
        <v>110</v>
      </c>
      <c r="B1" s="22"/>
      <c r="C1" s="22"/>
      <c r="D1" s="22"/>
      <c r="E1" s="22"/>
      <c r="F1" s="22"/>
    </row>
    <row r="2" ht="14.25" spans="1:6">
      <c r="A2" s="27" t="s">
        <v>59</v>
      </c>
      <c r="B2" s="28" t="s">
        <v>60</v>
      </c>
      <c r="C2" s="27" t="s">
        <v>61</v>
      </c>
      <c r="D2" s="27" t="s">
        <v>62</v>
      </c>
      <c r="E2" s="27" t="s">
        <v>63</v>
      </c>
      <c r="F2" s="29" t="s">
        <v>64</v>
      </c>
    </row>
    <row r="3" spans="1:6">
      <c r="A3" s="13" t="s">
        <v>111</v>
      </c>
      <c r="B3" s="30" t="s">
        <v>112</v>
      </c>
      <c r="C3" s="32" t="s">
        <v>113</v>
      </c>
      <c r="D3" s="32">
        <v>8</v>
      </c>
      <c r="E3" s="13"/>
      <c r="F3" s="30" t="s">
        <v>114</v>
      </c>
    </row>
    <row r="4" spans="1:6">
      <c r="A4" s="13" t="s">
        <v>115</v>
      </c>
      <c r="B4" s="30"/>
      <c r="C4" s="33" t="s">
        <v>116</v>
      </c>
      <c r="D4" s="13">
        <v>2</v>
      </c>
      <c r="E4" s="13"/>
      <c r="F4" s="30"/>
    </row>
    <row r="5" spans="1:6">
      <c r="A5" s="13" t="s">
        <v>117</v>
      </c>
      <c r="B5" s="30"/>
      <c r="C5" s="34" t="s">
        <v>118</v>
      </c>
      <c r="D5" s="13">
        <v>10</v>
      </c>
      <c r="E5" s="13" t="s">
        <v>119</v>
      </c>
      <c r="F5" s="30"/>
    </row>
    <row r="6" spans="1:6">
      <c r="A6" s="13" t="s">
        <v>120</v>
      </c>
      <c r="B6" s="30"/>
      <c r="C6" s="34" t="s">
        <v>121</v>
      </c>
      <c r="D6" s="13">
        <v>6</v>
      </c>
      <c r="E6" s="13"/>
      <c r="F6" s="30"/>
    </row>
    <row r="7" spans="1:6">
      <c r="A7" s="13" t="s">
        <v>122</v>
      </c>
      <c r="B7" s="30"/>
      <c r="C7" s="34" t="s">
        <v>123</v>
      </c>
      <c r="D7" s="13">
        <v>4</v>
      </c>
      <c r="E7" s="13"/>
      <c r="F7" s="30"/>
    </row>
    <row r="8" spans="1:6">
      <c r="A8" s="13" t="s">
        <v>124</v>
      </c>
      <c r="B8" s="30"/>
      <c r="C8" s="34" t="s">
        <v>125</v>
      </c>
      <c r="D8" s="13">
        <v>6</v>
      </c>
      <c r="E8" s="13"/>
      <c r="F8" s="30"/>
    </row>
    <row r="9" spans="1:6">
      <c r="A9" s="13" t="s">
        <v>126</v>
      </c>
      <c r="B9" s="30"/>
      <c r="C9" s="34" t="s">
        <v>127</v>
      </c>
      <c r="D9" s="13">
        <v>6</v>
      </c>
      <c r="E9" s="13"/>
      <c r="F9" s="30"/>
    </row>
  </sheetData>
  <mergeCells count="3">
    <mergeCell ref="A1:F1"/>
    <mergeCell ref="B3:B9"/>
    <mergeCell ref="F3:F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0" sqref="E10"/>
    </sheetView>
  </sheetViews>
  <sheetFormatPr defaultColWidth="9" defaultRowHeight="13.5" outlineLevelCol="5"/>
  <cols>
    <col min="1" max="1" width="16.25" customWidth="1"/>
    <col min="2" max="2" width="10.125" customWidth="1"/>
    <col min="3" max="3" width="37.375" customWidth="1"/>
    <col min="4" max="4" width="11.375" customWidth="1"/>
    <col min="5" max="5" width="15.125" customWidth="1"/>
  </cols>
  <sheetData>
    <row r="1" ht="18.75" spans="1:6">
      <c r="A1" s="22" t="s">
        <v>128</v>
      </c>
      <c r="B1" s="22"/>
      <c r="C1" s="22"/>
      <c r="D1" s="22"/>
      <c r="E1" s="22"/>
      <c r="F1" s="22"/>
    </row>
    <row r="2" ht="14.25" spans="1:6">
      <c r="A2" s="27" t="s">
        <v>59</v>
      </c>
      <c r="B2" s="28" t="s">
        <v>60</v>
      </c>
      <c r="C2" s="27" t="s">
        <v>61</v>
      </c>
      <c r="D2" s="27" t="s">
        <v>62</v>
      </c>
      <c r="E2" s="27" t="s">
        <v>63</v>
      </c>
      <c r="F2" s="29" t="s">
        <v>64</v>
      </c>
    </row>
    <row r="3" ht="40.5" spans="1:6">
      <c r="A3" s="13" t="s">
        <v>129</v>
      </c>
      <c r="B3" s="30" t="s">
        <v>130</v>
      </c>
      <c r="C3" s="31" t="s">
        <v>131</v>
      </c>
      <c r="D3" s="13">
        <v>27</v>
      </c>
      <c r="E3" s="13" t="s">
        <v>78</v>
      </c>
      <c r="F3" s="30" t="s">
        <v>69</v>
      </c>
    </row>
    <row r="4" ht="27" spans="1:6">
      <c r="A4" s="13" t="s">
        <v>132</v>
      </c>
      <c r="B4" s="30"/>
      <c r="C4" s="31" t="s">
        <v>133</v>
      </c>
      <c r="D4" s="13">
        <v>18</v>
      </c>
      <c r="E4" s="13" t="s">
        <v>78</v>
      </c>
      <c r="F4" s="30"/>
    </row>
    <row r="5" spans="1:6">
      <c r="A5" s="13" t="s">
        <v>134</v>
      </c>
      <c r="B5" s="30"/>
      <c r="C5" s="31" t="s">
        <v>135</v>
      </c>
      <c r="D5" s="13">
        <v>21</v>
      </c>
      <c r="E5" s="13" t="s">
        <v>136</v>
      </c>
      <c r="F5" s="30"/>
    </row>
    <row r="6" ht="27" spans="1:6">
      <c r="A6" s="13" t="s">
        <v>137</v>
      </c>
      <c r="B6" s="30"/>
      <c r="C6" s="31" t="s">
        <v>138</v>
      </c>
      <c r="D6" s="13">
        <v>80</v>
      </c>
      <c r="E6" s="13" t="s">
        <v>139</v>
      </c>
      <c r="F6" s="30"/>
    </row>
    <row r="7" ht="81" spans="1:6">
      <c r="A7" s="13" t="s">
        <v>140</v>
      </c>
      <c r="B7" s="30"/>
      <c r="C7" s="31" t="s">
        <v>141</v>
      </c>
      <c r="D7" s="13">
        <v>48</v>
      </c>
      <c r="E7" s="13" t="s">
        <v>78</v>
      </c>
      <c r="F7" s="30"/>
    </row>
    <row r="8" ht="27" spans="1:6">
      <c r="A8" s="13" t="s">
        <v>142</v>
      </c>
      <c r="B8" s="30"/>
      <c r="C8" s="31" t="s">
        <v>143</v>
      </c>
      <c r="D8" s="13">
        <v>30</v>
      </c>
      <c r="E8" s="13" t="s">
        <v>144</v>
      </c>
      <c r="F8" s="30"/>
    </row>
    <row r="9" ht="40.5" spans="1:6">
      <c r="A9" s="13" t="s">
        <v>145</v>
      </c>
      <c r="B9" s="30"/>
      <c r="C9" s="31" t="s">
        <v>146</v>
      </c>
      <c r="D9" s="13">
        <v>12</v>
      </c>
      <c r="E9" s="13" t="s">
        <v>78</v>
      </c>
      <c r="F9" s="30"/>
    </row>
    <row r="10" spans="1:6">
      <c r="A10" s="13" t="s">
        <v>147</v>
      </c>
      <c r="B10" s="30"/>
      <c r="C10" s="31" t="s">
        <v>148</v>
      </c>
      <c r="D10" s="13">
        <v>8</v>
      </c>
      <c r="E10" s="13"/>
      <c r="F10" s="30"/>
    </row>
    <row r="11" ht="40.5" spans="1:6">
      <c r="A11" s="13" t="s">
        <v>149</v>
      </c>
      <c r="B11" s="30"/>
      <c r="C11" s="31" t="s">
        <v>150</v>
      </c>
      <c r="D11" s="13">
        <v>15</v>
      </c>
      <c r="E11" s="13" t="s">
        <v>78</v>
      </c>
      <c r="F11" s="30"/>
    </row>
    <row r="12" spans="1:6">
      <c r="A12" s="13" t="s">
        <v>151</v>
      </c>
      <c r="B12" s="30"/>
      <c r="C12" s="31" t="s">
        <v>152</v>
      </c>
      <c r="D12" s="13">
        <v>4</v>
      </c>
      <c r="E12" s="13" t="s">
        <v>153</v>
      </c>
      <c r="F12" s="30"/>
    </row>
    <row r="13" ht="40.5" spans="1:6">
      <c r="A13" s="13" t="s">
        <v>154</v>
      </c>
      <c r="B13" s="30"/>
      <c r="C13" s="31" t="s">
        <v>155</v>
      </c>
      <c r="D13" s="13">
        <v>6</v>
      </c>
      <c r="E13" s="13" t="s">
        <v>156</v>
      </c>
      <c r="F13" s="30"/>
    </row>
  </sheetData>
  <mergeCells count="3">
    <mergeCell ref="A1:F1"/>
    <mergeCell ref="B3:B13"/>
    <mergeCell ref="F3:F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C27" sqref="C27"/>
    </sheetView>
  </sheetViews>
  <sheetFormatPr defaultColWidth="9" defaultRowHeight="13.5" outlineLevelCol="3"/>
  <cols>
    <col min="1" max="1" width="22.75" customWidth="1"/>
    <col min="2" max="2" width="4.375" customWidth="1"/>
    <col min="3" max="3" width="57.75" customWidth="1"/>
  </cols>
  <sheetData>
    <row r="1" ht="18.75" spans="1:4">
      <c r="A1" s="22" t="s">
        <v>157</v>
      </c>
      <c r="B1" s="22"/>
      <c r="C1" s="23"/>
      <c r="D1" s="13"/>
    </row>
    <row r="2" spans="1:4">
      <c r="A2" s="24" t="s">
        <v>158</v>
      </c>
      <c r="B2" s="24" t="s">
        <v>159</v>
      </c>
      <c r="C2" s="24" t="s">
        <v>160</v>
      </c>
      <c r="D2" s="24" t="s">
        <v>64</v>
      </c>
    </row>
    <row r="3" ht="27" spans="1:4">
      <c r="A3" s="24" t="s">
        <v>161</v>
      </c>
      <c r="B3" s="25">
        <v>1</v>
      </c>
      <c r="C3" s="26" t="s">
        <v>162</v>
      </c>
      <c r="D3" s="26" t="s">
        <v>69</v>
      </c>
    </row>
    <row r="4" ht="27" spans="1:4">
      <c r="A4" s="24" t="s">
        <v>163</v>
      </c>
      <c r="B4" s="25">
        <v>1</v>
      </c>
      <c r="C4" s="26" t="s">
        <v>164</v>
      </c>
      <c r="D4" s="26"/>
    </row>
    <row r="5" ht="27" spans="1:4">
      <c r="A5" s="24" t="s">
        <v>165</v>
      </c>
      <c r="B5" s="25">
        <v>1</v>
      </c>
      <c r="C5" s="26" t="s">
        <v>166</v>
      </c>
      <c r="D5" s="26"/>
    </row>
    <row r="6" ht="27" spans="1:4">
      <c r="A6" s="24" t="s">
        <v>167</v>
      </c>
      <c r="B6" s="25">
        <v>1</v>
      </c>
      <c r="C6" s="26" t="s">
        <v>168</v>
      </c>
      <c r="D6" s="26"/>
    </row>
    <row r="7" ht="27" spans="1:4">
      <c r="A7" s="24" t="s">
        <v>169</v>
      </c>
      <c r="B7" s="25">
        <v>1</v>
      </c>
      <c r="C7" s="26" t="s">
        <v>170</v>
      </c>
      <c r="D7" s="26"/>
    </row>
    <row r="8" ht="27" spans="1:4">
      <c r="A8" s="24" t="s">
        <v>171</v>
      </c>
      <c r="B8" s="25">
        <v>1</v>
      </c>
      <c r="C8" s="26" t="s">
        <v>172</v>
      </c>
      <c r="D8" s="26"/>
    </row>
    <row r="9" ht="15" spans="1:4">
      <c r="A9" s="24" t="s">
        <v>173</v>
      </c>
      <c r="B9" s="25">
        <v>1</v>
      </c>
      <c r="C9" s="26" t="s">
        <v>174</v>
      </c>
      <c r="D9" s="26"/>
    </row>
    <row r="10" ht="15" spans="1:4">
      <c r="A10" s="24" t="s">
        <v>175</v>
      </c>
      <c r="B10" s="25">
        <v>1</v>
      </c>
      <c r="C10" s="26" t="s">
        <v>176</v>
      </c>
      <c r="D10" s="26"/>
    </row>
    <row r="11" ht="15" spans="1:4">
      <c r="A11" s="24" t="s">
        <v>177</v>
      </c>
      <c r="B11" s="25">
        <v>1</v>
      </c>
      <c r="C11" s="26" t="s">
        <v>178</v>
      </c>
      <c r="D11" s="26"/>
    </row>
    <row r="12" ht="15" spans="1:4">
      <c r="A12" s="24" t="s">
        <v>179</v>
      </c>
      <c r="B12" s="25">
        <v>1</v>
      </c>
      <c r="C12" s="26" t="s">
        <v>180</v>
      </c>
      <c r="D12" s="26"/>
    </row>
    <row r="13" ht="15" spans="1:4">
      <c r="A13" s="24" t="s">
        <v>181</v>
      </c>
      <c r="B13" s="25">
        <v>1</v>
      </c>
      <c r="C13" s="26" t="s">
        <v>182</v>
      </c>
      <c r="D13" s="26"/>
    </row>
    <row r="14" ht="15" spans="1:4">
      <c r="A14" s="24" t="s">
        <v>183</v>
      </c>
      <c r="B14" s="25">
        <v>1</v>
      </c>
      <c r="C14" s="26" t="s">
        <v>184</v>
      </c>
      <c r="D14" s="26"/>
    </row>
    <row r="15" ht="15" spans="1:4">
      <c r="A15" s="24" t="s">
        <v>185</v>
      </c>
      <c r="B15" s="25">
        <v>1</v>
      </c>
      <c r="C15" s="26" t="s">
        <v>186</v>
      </c>
      <c r="D15" s="26"/>
    </row>
    <row r="16" ht="15" spans="1:4">
      <c r="A16" s="24" t="s">
        <v>122</v>
      </c>
      <c r="B16" s="25">
        <v>1</v>
      </c>
      <c r="C16" s="26" t="s">
        <v>187</v>
      </c>
      <c r="D16" s="26"/>
    </row>
    <row r="17" ht="27" spans="1:4">
      <c r="A17" s="24" t="s">
        <v>188</v>
      </c>
      <c r="B17" s="25">
        <v>1</v>
      </c>
      <c r="C17" s="26" t="s">
        <v>189</v>
      </c>
      <c r="D17" s="26"/>
    </row>
    <row r="18" ht="27" spans="1:4">
      <c r="A18" s="24" t="s">
        <v>190</v>
      </c>
      <c r="B18" s="25">
        <v>1</v>
      </c>
      <c r="C18" s="26" t="s">
        <v>191</v>
      </c>
      <c r="D18" s="26"/>
    </row>
    <row r="19" ht="15" spans="1:4">
      <c r="A19" s="24" t="s">
        <v>192</v>
      </c>
      <c r="B19" s="25">
        <v>1</v>
      </c>
      <c r="C19" s="26" t="s">
        <v>193</v>
      </c>
      <c r="D19" s="26"/>
    </row>
    <row r="20" ht="15" spans="1:4">
      <c r="A20" s="24" t="s">
        <v>194</v>
      </c>
      <c r="B20" s="25">
        <v>1</v>
      </c>
      <c r="C20" s="26" t="s">
        <v>195</v>
      </c>
      <c r="D20" s="26"/>
    </row>
    <row r="21" ht="15" spans="1:4">
      <c r="A21" s="24" t="s">
        <v>196</v>
      </c>
      <c r="B21" s="25">
        <v>1</v>
      </c>
      <c r="C21" s="24" t="s">
        <v>197</v>
      </c>
      <c r="D21" s="26"/>
    </row>
    <row r="22" ht="15" spans="1:4">
      <c r="A22" s="24" t="s">
        <v>198</v>
      </c>
      <c r="B22" s="25">
        <v>1</v>
      </c>
      <c r="C22" s="26" t="s">
        <v>199</v>
      </c>
      <c r="D22" s="26"/>
    </row>
    <row r="23" ht="15" spans="1:4">
      <c r="A23" s="24" t="s">
        <v>200</v>
      </c>
      <c r="B23" s="25">
        <v>1</v>
      </c>
      <c r="C23" s="26" t="s">
        <v>201</v>
      </c>
      <c r="D23" s="26"/>
    </row>
    <row r="24" ht="15" spans="1:4">
      <c r="A24" s="24" t="s">
        <v>202</v>
      </c>
      <c r="B24" s="25">
        <v>1</v>
      </c>
      <c r="C24" s="26" t="s">
        <v>203</v>
      </c>
      <c r="D24" s="26"/>
    </row>
    <row r="25" ht="15" spans="1:4">
      <c r="A25" s="24" t="s">
        <v>204</v>
      </c>
      <c r="B25" s="25">
        <v>1</v>
      </c>
      <c r="C25" s="26" t="s">
        <v>205</v>
      </c>
      <c r="D25" s="26"/>
    </row>
    <row r="26" ht="15" spans="1:4">
      <c r="A26" s="24" t="s">
        <v>206</v>
      </c>
      <c r="B26" s="25">
        <v>1</v>
      </c>
      <c r="C26" s="26" t="s">
        <v>207</v>
      </c>
      <c r="D26" s="26"/>
    </row>
    <row r="27" ht="15" spans="1:4">
      <c r="A27" s="24" t="s">
        <v>208</v>
      </c>
      <c r="B27" s="25">
        <v>1</v>
      </c>
      <c r="C27" s="26" t="s">
        <v>209</v>
      </c>
      <c r="D27" s="26"/>
    </row>
    <row r="28" ht="29" customHeight="1" spans="1:4">
      <c r="A28" s="24" t="s">
        <v>210</v>
      </c>
      <c r="B28" s="25">
        <v>1</v>
      </c>
      <c r="C28" s="26" t="s">
        <v>211</v>
      </c>
      <c r="D28" s="26"/>
    </row>
    <row r="29" ht="29" customHeight="1" spans="1:4">
      <c r="A29" s="24" t="s">
        <v>212</v>
      </c>
      <c r="B29" s="25">
        <v>1</v>
      </c>
      <c r="C29" s="26"/>
      <c r="D29" s="26"/>
    </row>
    <row r="30" ht="29" customHeight="1" spans="1:4">
      <c r="A30" s="24" t="s">
        <v>213</v>
      </c>
      <c r="B30" s="25">
        <v>1</v>
      </c>
      <c r="C30" s="26"/>
      <c r="D30" s="26"/>
    </row>
  </sheetData>
  <mergeCells count="3">
    <mergeCell ref="A1:C1"/>
    <mergeCell ref="C28:C30"/>
    <mergeCell ref="D3:D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2" sqref="C12"/>
    </sheetView>
  </sheetViews>
  <sheetFormatPr defaultColWidth="9" defaultRowHeight="13.5" outlineLevelCol="3"/>
  <cols>
    <col min="1" max="1" width="16.25" customWidth="1"/>
    <col min="2" max="2" width="51.5" customWidth="1"/>
    <col min="3" max="3" width="11.375" customWidth="1"/>
    <col min="4" max="4" width="14.875" customWidth="1"/>
  </cols>
  <sheetData>
    <row r="1" ht="24.75" spans="1:4">
      <c r="A1" s="20" t="s">
        <v>214</v>
      </c>
      <c r="B1" s="20"/>
      <c r="C1" s="20"/>
      <c r="D1" s="20"/>
    </row>
    <row r="2" ht="14.25" spans="1:4">
      <c r="A2" s="21" t="s">
        <v>59</v>
      </c>
      <c r="B2" s="21" t="s">
        <v>61</v>
      </c>
      <c r="C2" s="21" t="s">
        <v>62</v>
      </c>
      <c r="D2" s="21" t="s">
        <v>63</v>
      </c>
    </row>
    <row r="3" ht="14.25" spans="1:4">
      <c r="A3" s="21" t="s">
        <v>215</v>
      </c>
      <c r="B3" s="21" t="s">
        <v>216</v>
      </c>
      <c r="C3" s="21">
        <v>6</v>
      </c>
      <c r="D3" s="21"/>
    </row>
    <row r="4" ht="14.25" spans="1:4">
      <c r="A4" s="21" t="s">
        <v>217</v>
      </c>
      <c r="B4" s="21" t="s">
        <v>218</v>
      </c>
      <c r="C4" s="21">
        <v>9</v>
      </c>
      <c r="D4" s="21" t="s">
        <v>78</v>
      </c>
    </row>
    <row r="5" ht="14.25" spans="1:4">
      <c r="A5" s="21" t="s">
        <v>219</v>
      </c>
      <c r="B5" s="21" t="s">
        <v>220</v>
      </c>
      <c r="C5" s="21">
        <v>18</v>
      </c>
      <c r="D5" s="21" t="s">
        <v>221</v>
      </c>
    </row>
    <row r="6" ht="14.25" spans="1:4">
      <c r="A6" s="21" t="s">
        <v>222</v>
      </c>
      <c r="B6" s="21" t="s">
        <v>223</v>
      </c>
      <c r="C6" s="21">
        <v>12</v>
      </c>
      <c r="D6" s="21" t="s">
        <v>224</v>
      </c>
    </row>
    <row r="7" ht="14.25" spans="1:4">
      <c r="A7" s="21" t="s">
        <v>225</v>
      </c>
      <c r="B7" s="21" t="s">
        <v>226</v>
      </c>
      <c r="C7" s="21">
        <v>4</v>
      </c>
      <c r="D7" s="21"/>
    </row>
    <row r="8" ht="14.25" spans="1:4">
      <c r="A8" s="21" t="s">
        <v>227</v>
      </c>
      <c r="B8" s="21" t="s">
        <v>228</v>
      </c>
      <c r="C8" s="21">
        <v>6</v>
      </c>
      <c r="D8" s="21"/>
    </row>
    <row r="9" ht="15.75" spans="1:4">
      <c r="A9" s="21" t="s">
        <v>229</v>
      </c>
      <c r="B9" s="21" t="s">
        <v>230</v>
      </c>
      <c r="C9" s="21">
        <v>6</v>
      </c>
      <c r="D9" s="21"/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22" sqref="K22"/>
    </sheetView>
  </sheetViews>
  <sheetFormatPr defaultColWidth="9" defaultRowHeight="13.5" outlineLevelCol="6"/>
  <cols>
    <col min="1" max="1" width="9.125" customWidth="1"/>
    <col min="2" max="2" width="20.875" customWidth="1"/>
    <col min="3" max="3" width="9.125" customWidth="1"/>
    <col min="4" max="4" width="26" customWidth="1"/>
    <col min="5" max="6" width="5"/>
  </cols>
  <sheetData>
    <row r="1" ht="18.75" spans="1:7">
      <c r="A1" s="10" t="s">
        <v>231</v>
      </c>
      <c r="B1" s="10"/>
      <c r="C1" s="10"/>
      <c r="D1" s="10"/>
      <c r="E1" s="10"/>
      <c r="F1" s="10"/>
      <c r="G1" s="10"/>
    </row>
    <row r="2" ht="14.25" spans="1:7">
      <c r="A2" s="11" t="s">
        <v>2</v>
      </c>
      <c r="B2" s="11" t="s">
        <v>158</v>
      </c>
      <c r="C2" s="12" t="s">
        <v>158</v>
      </c>
      <c r="D2" s="12" t="s">
        <v>232</v>
      </c>
      <c r="E2" s="12" t="s">
        <v>159</v>
      </c>
      <c r="F2" s="12" t="s">
        <v>233</v>
      </c>
      <c r="G2" s="13" t="s">
        <v>234</v>
      </c>
    </row>
    <row r="3" spans="1:7">
      <c r="A3" s="14">
        <v>1</v>
      </c>
      <c r="B3" s="14" t="s">
        <v>235</v>
      </c>
      <c r="C3" s="14" t="s">
        <v>235</v>
      </c>
      <c r="D3" s="14" t="s">
        <v>236</v>
      </c>
      <c r="E3" s="14">
        <v>1</v>
      </c>
      <c r="F3" s="14" t="s">
        <v>237</v>
      </c>
      <c r="G3" s="13" t="s">
        <v>238</v>
      </c>
    </row>
    <row r="4" spans="1:7">
      <c r="A4" s="14">
        <v>2</v>
      </c>
      <c r="B4" s="14" t="s">
        <v>239</v>
      </c>
      <c r="C4" s="14" t="s">
        <v>240</v>
      </c>
      <c r="D4" s="14" t="s">
        <v>241</v>
      </c>
      <c r="E4" s="14">
        <v>1</v>
      </c>
      <c r="F4" s="14" t="s">
        <v>237</v>
      </c>
      <c r="G4" s="13"/>
    </row>
    <row r="5" spans="1:7">
      <c r="A5" s="14">
        <v>4</v>
      </c>
      <c r="B5" s="14" t="s">
        <v>242</v>
      </c>
      <c r="C5" s="14" t="s">
        <v>242</v>
      </c>
      <c r="D5" s="14" t="s">
        <v>243</v>
      </c>
      <c r="E5" s="14">
        <v>1</v>
      </c>
      <c r="F5" s="14" t="s">
        <v>244</v>
      </c>
      <c r="G5" s="13"/>
    </row>
    <row r="6" ht="24" spans="1:7">
      <c r="A6" s="14">
        <v>5</v>
      </c>
      <c r="B6" s="14" t="s">
        <v>245</v>
      </c>
      <c r="C6" s="14" t="s">
        <v>246</v>
      </c>
      <c r="D6" s="14" t="s">
        <v>247</v>
      </c>
      <c r="E6" s="14">
        <v>2</v>
      </c>
      <c r="F6" s="14" t="s">
        <v>237</v>
      </c>
      <c r="G6" s="13"/>
    </row>
    <row r="7" ht="24" spans="1:7">
      <c r="A7" s="14">
        <v>6</v>
      </c>
      <c r="B7" s="14" t="s">
        <v>248</v>
      </c>
      <c r="C7" s="14" t="s">
        <v>249</v>
      </c>
      <c r="D7" s="14" t="s">
        <v>250</v>
      </c>
      <c r="E7" s="14">
        <v>1</v>
      </c>
      <c r="F7" s="14" t="s">
        <v>237</v>
      </c>
      <c r="G7" s="13"/>
    </row>
    <row r="8" spans="1:7">
      <c r="A8" s="14">
        <v>7</v>
      </c>
      <c r="B8" s="14" t="s">
        <v>251</v>
      </c>
      <c r="C8" s="14" t="s">
        <v>252</v>
      </c>
      <c r="D8" s="14" t="s">
        <v>253</v>
      </c>
      <c r="E8" s="14">
        <v>4</v>
      </c>
      <c r="F8" s="14" t="s">
        <v>237</v>
      </c>
      <c r="G8" s="13"/>
    </row>
    <row r="9" spans="1:7">
      <c r="A9" s="14">
        <v>8</v>
      </c>
      <c r="B9" s="14" t="s">
        <v>254</v>
      </c>
      <c r="C9" s="14" t="s">
        <v>252</v>
      </c>
      <c r="D9" s="14" t="s">
        <v>253</v>
      </c>
      <c r="E9" s="14">
        <v>1</v>
      </c>
      <c r="F9" s="14" t="s">
        <v>237</v>
      </c>
      <c r="G9" s="13"/>
    </row>
    <row r="10" ht="24" spans="1:7">
      <c r="A10" s="14">
        <v>10</v>
      </c>
      <c r="B10" s="14" t="s">
        <v>255</v>
      </c>
      <c r="C10" s="14" t="s">
        <v>256</v>
      </c>
      <c r="D10" s="14" t="s">
        <v>257</v>
      </c>
      <c r="E10" s="14">
        <v>1</v>
      </c>
      <c r="F10" s="14" t="s">
        <v>258</v>
      </c>
      <c r="G10" s="13"/>
    </row>
    <row r="11" ht="24" spans="1:7">
      <c r="A11" s="14">
        <v>11</v>
      </c>
      <c r="B11" s="14" t="s">
        <v>259</v>
      </c>
      <c r="C11" s="14" t="s">
        <v>260</v>
      </c>
      <c r="D11" s="14" t="s">
        <v>261</v>
      </c>
      <c r="E11" s="14">
        <v>1</v>
      </c>
      <c r="F11" s="14" t="s">
        <v>258</v>
      </c>
      <c r="G11" s="13"/>
    </row>
    <row r="12" spans="1:7">
      <c r="A12" s="14">
        <v>12</v>
      </c>
      <c r="B12" s="14" t="s">
        <v>262</v>
      </c>
      <c r="C12" s="14" t="s">
        <v>262</v>
      </c>
      <c r="D12" s="14" t="s">
        <v>253</v>
      </c>
      <c r="E12" s="14">
        <v>1</v>
      </c>
      <c r="F12" s="14" t="s">
        <v>244</v>
      </c>
      <c r="G12" s="13"/>
    </row>
    <row r="13" ht="24" spans="1:7">
      <c r="A13" s="14">
        <v>13</v>
      </c>
      <c r="B13" s="14" t="s">
        <v>263</v>
      </c>
      <c r="C13" s="14" t="s">
        <v>263</v>
      </c>
      <c r="D13" s="14" t="s">
        <v>264</v>
      </c>
      <c r="E13" s="14">
        <v>1</v>
      </c>
      <c r="F13" s="14" t="s">
        <v>237</v>
      </c>
      <c r="G13" s="13"/>
    </row>
    <row r="14" spans="1:7">
      <c r="A14" s="14">
        <v>18</v>
      </c>
      <c r="B14" s="14" t="s">
        <v>265</v>
      </c>
      <c r="C14" s="14" t="s">
        <v>252</v>
      </c>
      <c r="D14" s="14" t="s">
        <v>253</v>
      </c>
      <c r="E14" s="14">
        <v>1</v>
      </c>
      <c r="F14" s="14" t="s">
        <v>237</v>
      </c>
      <c r="G14" s="13"/>
    </row>
    <row r="15" spans="1:7">
      <c r="A15" s="14">
        <v>19</v>
      </c>
      <c r="B15" s="14" t="s">
        <v>254</v>
      </c>
      <c r="C15" s="14" t="s">
        <v>266</v>
      </c>
      <c r="D15" s="14" t="s">
        <v>267</v>
      </c>
      <c r="E15" s="14">
        <v>1</v>
      </c>
      <c r="F15" s="14" t="s">
        <v>237</v>
      </c>
      <c r="G15" s="13"/>
    </row>
    <row r="16" ht="14.25" spans="1:7">
      <c r="A16" s="15">
        <v>21</v>
      </c>
      <c r="B16" s="15" t="s">
        <v>268</v>
      </c>
      <c r="C16" s="15" t="s">
        <v>268</v>
      </c>
      <c r="D16" s="14" t="s">
        <v>267</v>
      </c>
      <c r="E16" s="14">
        <v>1</v>
      </c>
      <c r="F16" s="14" t="s">
        <v>237</v>
      </c>
      <c r="G16" s="13"/>
    </row>
    <row r="17" spans="1:7">
      <c r="A17" s="16" t="s">
        <v>269</v>
      </c>
      <c r="B17" s="16"/>
      <c r="C17" s="16"/>
      <c r="D17" s="16"/>
      <c r="E17" s="16">
        <f>SUM(E3:E16)</f>
        <v>18</v>
      </c>
      <c r="F17" s="16"/>
      <c r="G17" s="13"/>
    </row>
    <row r="19" ht="14.25" spans="1:4">
      <c r="A19" s="17" t="s">
        <v>270</v>
      </c>
      <c r="B19" s="17"/>
      <c r="C19" s="17" t="s">
        <v>271</v>
      </c>
      <c r="D19" s="17"/>
    </row>
    <row r="20" ht="28.5" spans="1:4">
      <c r="A20" s="18" t="s">
        <v>272</v>
      </c>
      <c r="B20" s="19" t="s">
        <v>273</v>
      </c>
      <c r="C20" s="19" t="s">
        <v>272</v>
      </c>
      <c r="D20" s="19" t="s">
        <v>273</v>
      </c>
    </row>
    <row r="21" ht="14.25" spans="1:4">
      <c r="A21" s="18" t="s">
        <v>274</v>
      </c>
      <c r="B21" s="18" t="s">
        <v>275</v>
      </c>
      <c r="C21" s="18" t="s">
        <v>274</v>
      </c>
      <c r="D21" s="18" t="s">
        <v>275</v>
      </c>
    </row>
    <row r="22" ht="14.25" spans="1:4">
      <c r="A22" s="18" t="s">
        <v>276</v>
      </c>
      <c r="B22" s="18" t="s">
        <v>277</v>
      </c>
      <c r="C22" s="18" t="s">
        <v>276</v>
      </c>
      <c r="D22" s="18" t="s">
        <v>277</v>
      </c>
    </row>
  </sheetData>
  <mergeCells count="4">
    <mergeCell ref="A1:G1"/>
    <mergeCell ref="A19:B19"/>
    <mergeCell ref="C19:D19"/>
    <mergeCell ref="G3:G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3" workbookViewId="0">
      <selection activeCell="J25" sqref="J25"/>
    </sheetView>
  </sheetViews>
  <sheetFormatPr defaultColWidth="9" defaultRowHeight="13.5" outlineLevelCol="5"/>
  <cols>
    <col min="1" max="1" width="5.375" customWidth="1"/>
    <col min="2" max="2" width="22" customWidth="1"/>
    <col min="3" max="3" width="36.625" customWidth="1"/>
    <col min="4" max="5" width="5.375" customWidth="1"/>
    <col min="6" max="6" width="17.875" customWidth="1"/>
  </cols>
  <sheetData>
    <row r="1" ht="18.75" spans="1:6">
      <c r="A1" s="1" t="s">
        <v>278</v>
      </c>
      <c r="B1" s="1"/>
      <c r="C1" s="1"/>
      <c r="D1" s="1"/>
      <c r="E1" s="1"/>
      <c r="F1" s="1"/>
    </row>
    <row r="2" spans="1:6">
      <c r="A2" s="2" t="s">
        <v>2</v>
      </c>
      <c r="B2" s="2" t="s">
        <v>158</v>
      </c>
      <c r="C2" s="2" t="s">
        <v>160</v>
      </c>
      <c r="D2" s="2" t="s">
        <v>159</v>
      </c>
      <c r="E2" s="2" t="s">
        <v>233</v>
      </c>
      <c r="F2" s="3" t="s">
        <v>63</v>
      </c>
    </row>
    <row r="3" spans="1:6">
      <c r="A3" s="4">
        <v>1</v>
      </c>
      <c r="B3" s="5" t="s">
        <v>279</v>
      </c>
      <c r="C3" s="5" t="s">
        <v>280</v>
      </c>
      <c r="D3" s="4">
        <v>1</v>
      </c>
      <c r="E3" s="4" t="s">
        <v>258</v>
      </c>
      <c r="F3" s="6" t="s">
        <v>281</v>
      </c>
    </row>
    <row r="4" spans="1:6">
      <c r="A4" s="4">
        <v>2</v>
      </c>
      <c r="B4" s="5" t="s">
        <v>279</v>
      </c>
      <c r="C4" s="5" t="s">
        <v>282</v>
      </c>
      <c r="D4" s="4">
        <v>1</v>
      </c>
      <c r="E4" s="4" t="s">
        <v>258</v>
      </c>
      <c r="F4" s="7"/>
    </row>
    <row r="5" spans="1:6">
      <c r="A5" s="4">
        <v>3</v>
      </c>
      <c r="B5" s="5" t="s">
        <v>279</v>
      </c>
      <c r="C5" s="5" t="s">
        <v>283</v>
      </c>
      <c r="D5" s="4">
        <v>1</v>
      </c>
      <c r="E5" s="4" t="s">
        <v>237</v>
      </c>
      <c r="F5" s="7"/>
    </row>
    <row r="6" spans="1:6">
      <c r="A6" s="4">
        <v>4</v>
      </c>
      <c r="B6" s="5" t="s">
        <v>279</v>
      </c>
      <c r="C6" s="5" t="s">
        <v>284</v>
      </c>
      <c r="D6" s="4">
        <v>1</v>
      </c>
      <c r="E6" s="4" t="s">
        <v>258</v>
      </c>
      <c r="F6" s="7"/>
    </row>
    <row r="7" spans="1:6">
      <c r="A7" s="4">
        <v>5</v>
      </c>
      <c r="B7" s="5" t="s">
        <v>279</v>
      </c>
      <c r="C7" s="5" t="s">
        <v>285</v>
      </c>
      <c r="D7" s="4">
        <v>1</v>
      </c>
      <c r="E7" s="4" t="s">
        <v>237</v>
      </c>
      <c r="F7" s="7"/>
    </row>
    <row r="8" spans="1:6">
      <c r="A8" s="4">
        <v>6</v>
      </c>
      <c r="B8" s="5" t="s">
        <v>279</v>
      </c>
      <c r="C8" s="5" t="s">
        <v>286</v>
      </c>
      <c r="D8" s="4">
        <v>1</v>
      </c>
      <c r="E8" s="4" t="s">
        <v>237</v>
      </c>
      <c r="F8" s="7"/>
    </row>
    <row r="9" spans="1:6">
      <c r="A9" s="4">
        <v>7</v>
      </c>
      <c r="B9" s="5" t="s">
        <v>279</v>
      </c>
      <c r="C9" s="5" t="s">
        <v>287</v>
      </c>
      <c r="D9" s="4">
        <v>1</v>
      </c>
      <c r="E9" s="4" t="s">
        <v>258</v>
      </c>
      <c r="F9" s="7"/>
    </row>
    <row r="10" spans="1:6">
      <c r="A10" s="4">
        <v>8</v>
      </c>
      <c r="B10" s="5" t="s">
        <v>279</v>
      </c>
      <c r="C10" s="5" t="s">
        <v>288</v>
      </c>
      <c r="D10" s="4">
        <v>1</v>
      </c>
      <c r="E10" s="4" t="s">
        <v>258</v>
      </c>
      <c r="F10" s="7"/>
    </row>
    <row r="11" spans="1:6">
      <c r="A11" s="4">
        <v>9</v>
      </c>
      <c r="B11" s="5" t="s">
        <v>279</v>
      </c>
      <c r="C11" s="5" t="s">
        <v>289</v>
      </c>
      <c r="D11" s="4">
        <v>1</v>
      </c>
      <c r="E11" s="4" t="s">
        <v>258</v>
      </c>
      <c r="F11" s="7"/>
    </row>
    <row r="12" spans="1:6">
      <c r="A12" s="4">
        <v>10</v>
      </c>
      <c r="B12" s="5" t="s">
        <v>279</v>
      </c>
      <c r="C12" s="5" t="s">
        <v>290</v>
      </c>
      <c r="D12" s="4">
        <v>1</v>
      </c>
      <c r="E12" s="4" t="s">
        <v>258</v>
      </c>
      <c r="F12" s="7"/>
    </row>
    <row r="13" spans="1:6">
      <c r="A13" s="4">
        <v>11</v>
      </c>
      <c r="B13" s="5" t="s">
        <v>291</v>
      </c>
      <c r="C13" s="5" t="s">
        <v>292</v>
      </c>
      <c r="D13" s="4">
        <v>1</v>
      </c>
      <c r="E13" s="4" t="s">
        <v>258</v>
      </c>
      <c r="F13" s="7"/>
    </row>
    <row r="14" spans="1:6">
      <c r="A14" s="4">
        <v>12</v>
      </c>
      <c r="B14" s="5" t="s">
        <v>279</v>
      </c>
      <c r="C14" s="5" t="s">
        <v>293</v>
      </c>
      <c r="D14" s="4">
        <v>1</v>
      </c>
      <c r="E14" s="4" t="s">
        <v>258</v>
      </c>
      <c r="F14" s="7"/>
    </row>
    <row r="15" spans="1:6">
      <c r="A15" s="4">
        <v>13</v>
      </c>
      <c r="B15" s="5" t="s">
        <v>279</v>
      </c>
      <c r="C15" s="5" t="s">
        <v>294</v>
      </c>
      <c r="D15" s="4">
        <v>1</v>
      </c>
      <c r="E15" s="4" t="s">
        <v>258</v>
      </c>
      <c r="F15" s="7"/>
    </row>
    <row r="16" spans="1:6">
      <c r="A16" s="4">
        <v>14</v>
      </c>
      <c r="B16" s="5" t="s">
        <v>279</v>
      </c>
      <c r="C16" s="5" t="s">
        <v>295</v>
      </c>
      <c r="D16" s="4">
        <v>1</v>
      </c>
      <c r="E16" s="4" t="s">
        <v>258</v>
      </c>
      <c r="F16" s="7"/>
    </row>
    <row r="17" spans="1:6">
      <c r="A17" s="4">
        <v>15</v>
      </c>
      <c r="B17" s="5" t="s">
        <v>296</v>
      </c>
      <c r="C17" s="5" t="s">
        <v>297</v>
      </c>
      <c r="D17" s="4">
        <v>1</v>
      </c>
      <c r="E17" s="4" t="s">
        <v>258</v>
      </c>
      <c r="F17" s="7"/>
    </row>
    <row r="18" spans="1:6">
      <c r="A18" s="4">
        <v>16</v>
      </c>
      <c r="B18" s="5" t="s">
        <v>296</v>
      </c>
      <c r="C18" s="5" t="s">
        <v>298</v>
      </c>
      <c r="D18" s="4">
        <v>1</v>
      </c>
      <c r="E18" s="4" t="s">
        <v>258</v>
      </c>
      <c r="F18" s="7"/>
    </row>
    <row r="19" spans="1:6">
      <c r="A19" s="4">
        <v>17</v>
      </c>
      <c r="B19" s="5" t="s">
        <v>296</v>
      </c>
      <c r="C19" s="5" t="s">
        <v>299</v>
      </c>
      <c r="D19" s="4">
        <v>1</v>
      </c>
      <c r="E19" s="4" t="s">
        <v>258</v>
      </c>
      <c r="F19" s="7"/>
    </row>
    <row r="20" spans="1:6">
      <c r="A20" s="4">
        <v>18</v>
      </c>
      <c r="B20" s="5" t="s">
        <v>296</v>
      </c>
      <c r="C20" s="5" t="s">
        <v>300</v>
      </c>
      <c r="D20" s="4">
        <v>1</v>
      </c>
      <c r="E20" s="4" t="s">
        <v>258</v>
      </c>
      <c r="F20" s="7"/>
    </row>
    <row r="21" spans="1:6">
      <c r="A21" s="4">
        <v>19</v>
      </c>
      <c r="B21" s="5" t="s">
        <v>301</v>
      </c>
      <c r="C21" s="5" t="s">
        <v>302</v>
      </c>
      <c r="D21" s="4">
        <v>1</v>
      </c>
      <c r="E21" s="4" t="s">
        <v>237</v>
      </c>
      <c r="F21" s="7"/>
    </row>
    <row r="22" spans="1:6">
      <c r="A22" s="4">
        <v>20</v>
      </c>
      <c r="B22" s="4" t="s">
        <v>303</v>
      </c>
      <c r="C22" s="4" t="s">
        <v>304</v>
      </c>
      <c r="D22" s="4">
        <v>2</v>
      </c>
      <c r="E22" s="4" t="s">
        <v>258</v>
      </c>
      <c r="F22" s="7"/>
    </row>
    <row r="23" spans="1:6">
      <c r="A23" s="4">
        <v>21</v>
      </c>
      <c r="B23" s="4" t="s">
        <v>303</v>
      </c>
      <c r="C23" s="4" t="s">
        <v>305</v>
      </c>
      <c r="D23" s="4">
        <v>2</v>
      </c>
      <c r="E23" s="4" t="s">
        <v>258</v>
      </c>
      <c r="F23" s="7"/>
    </row>
    <row r="24" spans="1:6">
      <c r="A24" s="4">
        <v>22</v>
      </c>
      <c r="B24" s="4" t="s">
        <v>303</v>
      </c>
      <c r="C24" s="4" t="s">
        <v>306</v>
      </c>
      <c r="D24" s="4">
        <v>1</v>
      </c>
      <c r="E24" s="4" t="s">
        <v>258</v>
      </c>
      <c r="F24" s="7"/>
    </row>
    <row r="25" spans="1:6">
      <c r="A25" s="4">
        <v>23</v>
      </c>
      <c r="B25" s="4" t="s">
        <v>307</v>
      </c>
      <c r="C25" s="4" t="s">
        <v>308</v>
      </c>
      <c r="D25" s="4">
        <v>1</v>
      </c>
      <c r="E25" s="4" t="s">
        <v>237</v>
      </c>
      <c r="F25" s="7"/>
    </row>
    <row r="26" spans="1:6">
      <c r="A26" s="4">
        <v>24</v>
      </c>
      <c r="B26" s="4" t="s">
        <v>307</v>
      </c>
      <c r="C26" s="4" t="s">
        <v>309</v>
      </c>
      <c r="D26" s="4">
        <v>1</v>
      </c>
      <c r="E26" s="4" t="s">
        <v>237</v>
      </c>
      <c r="F26" s="7"/>
    </row>
    <row r="27" spans="1:6">
      <c r="A27" s="4">
        <v>25</v>
      </c>
      <c r="B27" s="4" t="s">
        <v>307</v>
      </c>
      <c r="C27" s="4" t="s">
        <v>310</v>
      </c>
      <c r="D27" s="4">
        <v>1</v>
      </c>
      <c r="E27" s="4" t="s">
        <v>237</v>
      </c>
      <c r="F27" s="7"/>
    </row>
    <row r="28" spans="1:6">
      <c r="A28" s="4">
        <v>26</v>
      </c>
      <c r="B28" s="4" t="s">
        <v>307</v>
      </c>
      <c r="C28" s="4" t="s">
        <v>311</v>
      </c>
      <c r="D28" s="4">
        <v>1</v>
      </c>
      <c r="E28" s="4" t="s">
        <v>237</v>
      </c>
      <c r="F28" s="7"/>
    </row>
    <row r="29" spans="1:6">
      <c r="A29" s="4">
        <v>27</v>
      </c>
      <c r="B29" s="4" t="s">
        <v>307</v>
      </c>
      <c r="C29" s="4" t="s">
        <v>312</v>
      </c>
      <c r="D29" s="4">
        <v>1</v>
      </c>
      <c r="E29" s="4" t="s">
        <v>237</v>
      </c>
      <c r="F29" s="7"/>
    </row>
    <row r="30" spans="1:6">
      <c r="A30" s="4">
        <v>28</v>
      </c>
      <c r="B30" s="4" t="s">
        <v>313</v>
      </c>
      <c r="C30" s="4" t="s">
        <v>314</v>
      </c>
      <c r="D30" s="4">
        <v>1</v>
      </c>
      <c r="E30" s="4" t="s">
        <v>237</v>
      </c>
      <c r="F30" s="7"/>
    </row>
    <row r="31" spans="1:6">
      <c r="A31" s="4">
        <v>29</v>
      </c>
      <c r="B31" s="4" t="s">
        <v>315</v>
      </c>
      <c r="C31" s="4" t="s">
        <v>316</v>
      </c>
      <c r="D31" s="4">
        <v>1</v>
      </c>
      <c r="E31" s="4" t="s">
        <v>237</v>
      </c>
      <c r="F31" s="7"/>
    </row>
    <row r="32" spans="1:6">
      <c r="A32" s="4">
        <v>30</v>
      </c>
      <c r="B32" s="4" t="s">
        <v>313</v>
      </c>
      <c r="C32" s="4" t="s">
        <v>317</v>
      </c>
      <c r="D32" s="4">
        <v>1</v>
      </c>
      <c r="E32" s="4" t="s">
        <v>237</v>
      </c>
      <c r="F32" s="8"/>
    </row>
    <row r="33" spans="1:6">
      <c r="A33" s="4">
        <v>31</v>
      </c>
      <c r="B33" s="4" t="s">
        <v>318</v>
      </c>
      <c r="C33" s="4" t="s">
        <v>319</v>
      </c>
      <c r="D33" s="4">
        <v>1</v>
      </c>
      <c r="E33" s="4" t="s">
        <v>237</v>
      </c>
      <c r="F33" s="9" t="s">
        <v>320</v>
      </c>
    </row>
    <row r="34" spans="1:6">
      <c r="A34" s="4">
        <v>32</v>
      </c>
      <c r="B34" s="4" t="s">
        <v>318</v>
      </c>
      <c r="C34" s="4" t="s">
        <v>321</v>
      </c>
      <c r="D34" s="4">
        <v>1</v>
      </c>
      <c r="E34" s="4" t="s">
        <v>237</v>
      </c>
      <c r="F34" s="9"/>
    </row>
    <row r="35" spans="1:6">
      <c r="A35" s="4">
        <v>33</v>
      </c>
      <c r="B35" s="4" t="s">
        <v>322</v>
      </c>
      <c r="C35" s="4" t="s">
        <v>323</v>
      </c>
      <c r="D35" s="4">
        <v>1</v>
      </c>
      <c r="E35" s="4" t="s">
        <v>324</v>
      </c>
      <c r="F35" s="9"/>
    </row>
  </sheetData>
  <mergeCells count="3">
    <mergeCell ref="A1:F1"/>
    <mergeCell ref="F3:F32"/>
    <mergeCell ref="F33:F3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清单</vt:lpstr>
      <vt:lpstr>手术室基础器械包</vt:lpstr>
      <vt:lpstr>胸心外科手术专科器械包</vt:lpstr>
      <vt:lpstr>骨科手术专科器械</vt:lpstr>
      <vt:lpstr>骨科关节镜器械包</vt:lpstr>
      <vt:lpstr>神经外科手术专科器械包</vt:lpstr>
      <vt:lpstr>胃肠外科专科器械包</vt:lpstr>
      <vt:lpstr>耳鼻咽喉科专科器械包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在路上... ...</cp:lastModifiedBy>
  <dcterms:created xsi:type="dcterms:W3CDTF">2023-05-12T11:15:00Z</dcterms:created>
  <dcterms:modified xsi:type="dcterms:W3CDTF">2025-07-14T09:43:52Z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D4A1B690C6704A2AB14FB113CDA10393_13</vt:lpwstr>
  </property>
</Properties>
</file>